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lgeovanny\Documents\GEOVANNY\"/>
    </mc:Choice>
  </mc:AlternateContent>
  <bookViews>
    <workbookView xWindow="0" yWindow="0" windowWidth="21570" windowHeight="7365" tabRatio="746"/>
  </bookViews>
  <sheets>
    <sheet name="INCAPACIDADES" sheetId="37" r:id="rId1"/>
  </sheets>
  <calcPr calcId="171027"/>
</workbook>
</file>

<file path=xl/calcChain.xml><?xml version="1.0" encoding="utf-8"?>
<calcChain xmlns="http://schemas.openxmlformats.org/spreadsheetml/2006/main">
  <c r="D31" i="37" l="1"/>
  <c r="D32" i="37"/>
  <c r="D33" i="37"/>
  <c r="D34" i="37"/>
  <c r="D35" i="37"/>
  <c r="D36" i="37"/>
  <c r="D37" i="37"/>
  <c r="D38" i="37"/>
  <c r="D39" i="37"/>
  <c r="D40" i="37"/>
  <c r="D41" i="37"/>
  <c r="D30" i="37"/>
  <c r="D25" i="37"/>
  <c r="E25" i="37"/>
  <c r="F25" i="37"/>
  <c r="G25" i="37"/>
  <c r="H25" i="37"/>
  <c r="I25" i="37"/>
  <c r="J25" i="37"/>
  <c r="K25" i="37"/>
  <c r="L25" i="37"/>
  <c r="C25" i="37"/>
</calcChain>
</file>

<file path=xl/sharedStrings.xml><?xml version="1.0" encoding="utf-8"?>
<sst xmlns="http://schemas.openxmlformats.org/spreadsheetml/2006/main" count="40" uniqueCount="22">
  <si>
    <t>Enfermedad</t>
  </si>
  <si>
    <t>Maternidad</t>
  </si>
  <si>
    <t>Mes: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</si>
  <si>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</si>
  <si>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</si>
  <si>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</si>
  <si>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</si>
  <si>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</si>
  <si>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</si>
  <si>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</si>
  <si>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</si>
  <si>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</si>
  <si>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</si>
  <si>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</si>
  <si>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</si>
  <si>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SOA</t>
  </si>
  <si>
    <t>Total días:</t>
  </si>
  <si>
    <t>Total incapacidades:</t>
  </si>
  <si>
    <t>Riesgos Trabajo</t>
  </si>
  <si>
    <t>Días:</t>
  </si>
  <si>
    <t xml:space="preserve">TOTALES: </t>
  </si>
  <si>
    <t>ESTADÍSTICA INCAPACIDADES MIVAH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</si>
</sst>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164" formatCode="_(* #,##0_);_(* \(#,##0\);_(* &quot;-&quot;_);_(@_)"/>
    <numFmt numFmtId="165" formatCode="_(&quot;₡&quot;* #,##0.00_);_(&quot;₡&quot;* \(#,##0.00\);_(&quot;₡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5" fillId="3" borderId="0" xfId="0" applyFont="1" applyFill="1"/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3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0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5" fillId="3" borderId="0" xfId="0" applyFont="1" applyFill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10">
    <cellStyle name="Millares [0] 2" xfId="2"/>
    <cellStyle name="Millares [0] 2 2" xfId="8"/>
    <cellStyle name="Moneda 2" xfId="7"/>
    <cellStyle name="Normal" xfId="0" builtinId="0"/>
    <cellStyle name="Normal 2" xfId="1"/>
    <cellStyle name="Normal 2 2" xfId="3"/>
    <cellStyle name="Normal 2 2 2" xfId="9"/>
    <cellStyle name="Normal 2 3" xfId="4"/>
    <cellStyle name="Normal 3" xfId="5"/>
    <cellStyle name="Normal 3 2" xfId="6"/>
  </cellStyles>
  <dxfs count="0"/>
  <tableStyles count="0" defaultTableStyle="TableStyleMedium9" defaultPivotStyle="PivotStyleLight16"/>
  <colors>
    <mruColors>
      <color rgb="FFFF99FF"/>
      <color rgb="FFFFFF99"/>
      <color rgb="FFFF66FF"/>
      <color rgb="FF0000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>
                <a:latin typeface="Arial Black" panose="020B0A04020102020204" pitchFamily="34" charset="0"/>
              </a:rPr>
              <a:t>INCAPACIDADES MIVAH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INCAPACIDADES!$C$29</c:f>
              <c:strCache>
                <c:ptCount val="1"/>
                <c:pt idx="0">
                  <c:v>Total incapacidades: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INCAPACIDADES!$B$30:$B$41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INCAPACIDADES!$C$30:$C$41</c:f>
              <c:numCache>
                <c:formatCode>General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15</c:v>
                </c:pt>
                <c:pt idx="4">
                  <c:v>17</c:v>
                </c:pt>
                <c:pt idx="5">
                  <c:v>9</c:v>
                </c:pt>
                <c:pt idx="6">
                  <c:v>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D-482E-9EF0-0D2727BF43E5}"/>
            </c:ext>
          </c:extLst>
        </c:ser>
        <c:ser>
          <c:idx val="1"/>
          <c:order val="1"/>
          <c:tx>
            <c:strRef>
              <c:f>INCAPACIDADES!$D$29</c:f>
              <c:strCache>
                <c:ptCount val="1"/>
                <c:pt idx="0">
                  <c:v>Total días: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INCAPACIDADES!$B$30:$B$41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INCAPACIDADES!$D$30:$D$41</c:f>
              <c:numCache>
                <c:formatCode>General</c:formatCode>
                <c:ptCount val="12"/>
                <c:pt idx="0">
                  <c:v>39</c:v>
                </c:pt>
                <c:pt idx="1">
                  <c:v>57</c:v>
                </c:pt>
                <c:pt idx="2">
                  <c:v>55</c:v>
                </c:pt>
                <c:pt idx="3">
                  <c:v>98</c:v>
                </c:pt>
                <c:pt idx="4">
                  <c:v>106</c:v>
                </c:pt>
                <c:pt idx="5">
                  <c:v>74</c:v>
                </c:pt>
                <c:pt idx="6">
                  <c:v>66</c:v>
                </c:pt>
                <c:pt idx="7">
                  <c:v>125</c:v>
                </c:pt>
                <c:pt idx="8">
                  <c:v>91</c:v>
                </c:pt>
                <c:pt idx="9">
                  <c:v>32</c:v>
                </c:pt>
                <c:pt idx="10">
                  <c:v>17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D-482E-9EF0-0D2727BF4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124496"/>
        <c:axId val="539120888"/>
      </c:barChart>
      <c:catAx>
        <c:axId val="5391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539120888"/>
        <c:crosses val="autoZero"/>
        <c:auto val="1"/>
        <c:lblAlgn val="ctr"/>
        <c:lblOffset val="100"/>
        <c:noMultiLvlLbl val="0"/>
      </c:catAx>
      <c:valAx>
        <c:axId val="53912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12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1276349</xdr:colOff>
      <xdr:row>27</xdr:row>
      <xdr:rowOff>161925</xdr:rowOff>
    </xdr:from>
    <xdr:to>
      <xdr:col>10</xdr:col>
      <xdr:colOff>1457324</xdr:colOff>
      <xdr:row>52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00409AB-0DF6-4CF9-9DBE-B95511576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723900</xdr:colOff>
      <xdr:row>0</xdr:row>
      <xdr:rowOff>161925</xdr:rowOff>
    </xdr:from>
    <xdr:to>
      <xdr:col>3</xdr:col>
      <xdr:colOff>733425</xdr:colOff>
      <xdr:row>8</xdr:row>
      <xdr:rowOff>95250</xdr:rowOff>
    </xdr:to>
    <xdr:pic>
      <xdr:nvPicPr>
        <xdr:cNvPr id="3" name="2 Imagen" descr="LOGO_DOBLE.jpg">
          <a:extLst>
            <a:ext uri="{FF2B5EF4-FFF2-40B4-BE49-F238E27FC236}">
              <a16:creationId xmlns:a16="http://schemas.microsoft.com/office/drawing/2014/main" id="{C38BC081-1240-4FDC-865E-73150F069AC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" y="161925"/>
          <a:ext cx="3419475" cy="1381125"/>
        </a:xfrm>
        <a:prstGeom prst="rect">
          <a:avLst/>
        </a:prstGeom>
        <a:solidFill>
          <a:schemeClr val="bg2">
            <a:lumMod val="90000"/>
          </a:schemeClr>
        </a:solidFill>
        <a:scene3d>
          <a:camera prst="orthographicFront"/>
          <a:lightRig rig="threePt" dir="t"/>
        </a:scene3d>
        <a:sp3d contourW="12700">
          <a:contourClr>
            <a:schemeClr val="tx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abSelected="1" workbookViewId="0">
      <selection activeCell="I6" sqref="I6"/>
    </sheetView>
  </sheetViews>
  <sheetFormatPr baseColWidth="10" defaultRowHeight="14.25" x14ac:dyDescent="0.2"/>
  <cols>
    <col min="1" max="1" width="11.42578125" style="1"/>
    <col min="2" max="2" width="15.28515625" style="1" customWidth="1"/>
    <col min="3" max="3" width="24.42578125" style="1" customWidth="1"/>
    <col min="4" max="10" width="20.7109375" style="1" customWidth="1"/>
    <col min="11" max="11" width="22" style="1" bestFit="1" customWidth="1"/>
    <col min="12" max="12" width="20.7109375" style="1" customWidth="1"/>
    <col min="13" max="16384" width="11.42578125" style="1"/>
  </cols>
  <sheetData>
    <row r="1" spans="2:12" s="16" customFormat="1" x14ac:dyDescent="0.2"/>
    <row r="2" spans="2:12" s="16" customFormat="1" x14ac:dyDescent="0.2"/>
    <row r="3" spans="2:12" s="16" customFormat="1" x14ac:dyDescent="0.2"/>
    <row r="4" spans="2:12" s="16" customFormat="1" x14ac:dyDescent="0.2"/>
    <row r="5" spans="2:12" s="16" customFormat="1" x14ac:dyDescent="0.2"/>
    <row r="6" spans="2:12" s="16" customFormat="1" x14ac:dyDescent="0.2"/>
    <row r="7" spans="2:12" s="16" customFormat="1" x14ac:dyDescent="0.2"/>
    <row r="9" spans="2:12" ht="26.25" x14ac:dyDescent="0.4">
      <c r="B9" s="20" t="s">
        <v>21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2:12" ht="15" thickBot="1" x14ac:dyDescent="0.25"/>
    <row r="11" spans="2:12" ht="15.75" customHeight="1" x14ac:dyDescent="0.25">
      <c r="B11" s="17" t="s">
        <v>2</v>
      </c>
      <c r="C11" s="18" t="s">
        <v>0</v>
      </c>
      <c r="D11" s="18" t="s">
        <v>19</v>
      </c>
      <c r="E11" s="18" t="s">
        <v>1</v>
      </c>
      <c r="F11" s="18" t="s">
        <v>19</v>
      </c>
      <c r="G11" s="18" t="s">
        <v>18</v>
      </c>
      <c r="H11" s="18" t="s">
        <v>19</v>
      </c>
      <c r="I11" s="18" t="s">
        <v>15</v>
      </c>
      <c r="J11" s="18" t="s">
        <v>19</v>
      </c>
      <c r="K11" s="18" t="s">
        <v>17</v>
      </c>
      <c r="L11" s="19" t="s">
        <v>16</v>
      </c>
    </row>
    <row r="12" spans="2:12" ht="15.75" customHeight="1" x14ac:dyDescent="0.2"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2" ht="15.75" customHeight="1" x14ac:dyDescent="0.25">
      <c r="B13" s="9" t="s">
        <v>3</v>
      </c>
      <c r="C13" s="4">
        <v>5</v>
      </c>
      <c r="D13" s="4">
        <v>9</v>
      </c>
      <c r="E13" s="4">
        <v>1</v>
      </c>
      <c r="F13" s="4">
        <v>30</v>
      </c>
      <c r="G13" s="4">
        <v>0</v>
      </c>
      <c r="H13" s="4">
        <v>0</v>
      </c>
      <c r="I13" s="4">
        <v>0</v>
      </c>
      <c r="J13" s="4">
        <v>0</v>
      </c>
      <c r="K13" s="4">
        <v>6</v>
      </c>
      <c r="L13" s="11">
        <v>39</v>
      </c>
    </row>
    <row r="14" spans="2:12" ht="15.75" customHeight="1" x14ac:dyDescent="0.25">
      <c r="B14" s="9" t="s">
        <v>4</v>
      </c>
      <c r="C14" s="4">
        <v>9</v>
      </c>
      <c r="D14" s="4">
        <v>28</v>
      </c>
      <c r="E14" s="4">
        <v>1</v>
      </c>
      <c r="F14" s="4">
        <v>29</v>
      </c>
      <c r="G14" s="4">
        <v>0</v>
      </c>
      <c r="H14" s="4">
        <v>0</v>
      </c>
      <c r="I14" s="4">
        <v>0</v>
      </c>
      <c r="J14" s="4">
        <v>0</v>
      </c>
      <c r="K14" s="4">
        <v>10</v>
      </c>
      <c r="L14" s="11">
        <v>57</v>
      </c>
    </row>
    <row r="15" spans="2:12" ht="15.75" customHeight="1" x14ac:dyDescent="0.25">
      <c r="B15" s="9" t="s">
        <v>5</v>
      </c>
      <c r="C15" s="4">
        <v>15</v>
      </c>
      <c r="D15" s="4">
        <v>33</v>
      </c>
      <c r="E15" s="4">
        <v>0</v>
      </c>
      <c r="F15" s="4">
        <v>0</v>
      </c>
      <c r="G15" s="4">
        <v>1</v>
      </c>
      <c r="H15" s="4">
        <v>22</v>
      </c>
      <c r="I15" s="4">
        <v>0</v>
      </c>
      <c r="J15" s="4">
        <v>0</v>
      </c>
      <c r="K15" s="4">
        <v>16</v>
      </c>
      <c r="L15" s="11">
        <v>55</v>
      </c>
    </row>
    <row r="16" spans="2:12" ht="15" x14ac:dyDescent="0.25">
      <c r="B16" s="9" t="s">
        <v>6</v>
      </c>
      <c r="C16" s="4">
        <v>15</v>
      </c>
      <c r="D16" s="4">
        <v>67</v>
      </c>
      <c r="E16" s="4">
        <v>1</v>
      </c>
      <c r="F16" s="4">
        <v>15</v>
      </c>
      <c r="G16" s="4">
        <v>1</v>
      </c>
      <c r="H16" s="4">
        <v>16</v>
      </c>
      <c r="I16" s="4">
        <v>0</v>
      </c>
      <c r="J16" s="4">
        <v>0</v>
      </c>
      <c r="K16" s="4">
        <v>17</v>
      </c>
      <c r="L16" s="11">
        <v>98</v>
      </c>
    </row>
    <row r="17" spans="2:12" ht="15" x14ac:dyDescent="0.25">
      <c r="B17" s="9" t="s">
        <v>7</v>
      </c>
      <c r="C17" s="4">
        <v>17</v>
      </c>
      <c r="D17" s="4">
        <v>72</v>
      </c>
      <c r="E17" s="4">
        <v>2</v>
      </c>
      <c r="F17" s="4">
        <v>33</v>
      </c>
      <c r="G17" s="4">
        <v>1</v>
      </c>
      <c r="H17" s="4">
        <v>1</v>
      </c>
      <c r="I17" s="4">
        <v>0</v>
      </c>
      <c r="J17" s="4">
        <v>0</v>
      </c>
      <c r="K17" s="4">
        <v>20</v>
      </c>
      <c r="L17" s="11">
        <v>106</v>
      </c>
    </row>
    <row r="18" spans="2:12" ht="15" x14ac:dyDescent="0.25">
      <c r="B18" s="9" t="s">
        <v>8</v>
      </c>
      <c r="C18" s="4">
        <v>9</v>
      </c>
      <c r="D18" s="4">
        <v>44</v>
      </c>
      <c r="E18" s="4">
        <v>1</v>
      </c>
      <c r="F18" s="4">
        <v>30</v>
      </c>
      <c r="G18" s="4">
        <v>0</v>
      </c>
      <c r="H18" s="4">
        <v>0</v>
      </c>
      <c r="I18" s="4">
        <v>0</v>
      </c>
      <c r="J18" s="4">
        <v>0</v>
      </c>
      <c r="K18" s="4">
        <v>10</v>
      </c>
      <c r="L18" s="11">
        <v>74</v>
      </c>
    </row>
    <row r="19" spans="2:12" ht="15" x14ac:dyDescent="0.25">
      <c r="B19" s="9" t="s">
        <v>9</v>
      </c>
      <c r="C19" s="4">
        <v>5</v>
      </c>
      <c r="D19" s="4">
        <v>11</v>
      </c>
      <c r="E19" s="4">
        <v>1</v>
      </c>
      <c r="F19" s="4">
        <v>30</v>
      </c>
      <c r="G19" s="4">
        <v>4</v>
      </c>
      <c r="H19" s="4">
        <v>25</v>
      </c>
      <c r="I19" s="4">
        <v>0</v>
      </c>
      <c r="J19" s="4">
        <v>0</v>
      </c>
      <c r="K19" s="4">
        <v>10</v>
      </c>
      <c r="L19" s="11">
        <v>66</v>
      </c>
    </row>
    <row r="20" spans="2:12" ht="15" x14ac:dyDescent="0.25">
      <c r="B20" s="9" t="s">
        <v>10</v>
      </c>
      <c r="C20" s="4">
        <v>13</v>
      </c>
      <c r="D20" s="4">
        <v>63</v>
      </c>
      <c r="E20" s="4">
        <v>1</v>
      </c>
      <c r="F20" s="4">
        <v>17</v>
      </c>
      <c r="G20" s="4">
        <v>4</v>
      </c>
      <c r="H20" s="4">
        <v>45</v>
      </c>
      <c r="I20" s="4">
        <v>0</v>
      </c>
      <c r="J20" s="4">
        <v>0</v>
      </c>
      <c r="K20" s="4">
        <v>18</v>
      </c>
      <c r="L20" s="11">
        <v>125</v>
      </c>
    </row>
    <row r="21" spans="2:12" ht="15" x14ac:dyDescent="0.25">
      <c r="B21" s="9" t="s">
        <v>11</v>
      </c>
      <c r="C21" s="4">
        <v>10</v>
      </c>
      <c r="D21" s="4">
        <v>43</v>
      </c>
      <c r="E21" s="4">
        <v>0</v>
      </c>
      <c r="F21" s="4">
        <v>0</v>
      </c>
      <c r="G21" s="4">
        <v>7</v>
      </c>
      <c r="H21" s="4">
        <v>48</v>
      </c>
      <c r="I21" s="4">
        <v>0</v>
      </c>
      <c r="J21" s="4">
        <v>0</v>
      </c>
      <c r="K21" s="4">
        <v>17</v>
      </c>
      <c r="L21" s="11">
        <v>91</v>
      </c>
    </row>
    <row r="22" spans="2:12" ht="15" x14ac:dyDescent="0.25">
      <c r="B22" s="9" t="s">
        <v>12</v>
      </c>
      <c r="C22" s="4">
        <v>7</v>
      </c>
      <c r="D22" s="4">
        <v>13</v>
      </c>
      <c r="E22" s="4">
        <v>0</v>
      </c>
      <c r="F22" s="4">
        <v>0</v>
      </c>
      <c r="G22" s="4">
        <v>4</v>
      </c>
      <c r="H22" s="4">
        <v>19</v>
      </c>
      <c r="I22" s="4">
        <v>0</v>
      </c>
      <c r="J22" s="4">
        <v>0</v>
      </c>
      <c r="K22" s="4">
        <v>11</v>
      </c>
      <c r="L22" s="11">
        <v>32</v>
      </c>
    </row>
    <row r="23" spans="2:12" ht="15" x14ac:dyDescent="0.25">
      <c r="B23" s="9" t="s">
        <v>13</v>
      </c>
      <c r="C23" s="4">
        <v>8</v>
      </c>
      <c r="D23" s="4">
        <v>12</v>
      </c>
      <c r="E23" s="4">
        <v>0</v>
      </c>
      <c r="F23" s="4">
        <v>0</v>
      </c>
      <c r="G23" s="4">
        <v>1</v>
      </c>
      <c r="H23" s="4">
        <v>5</v>
      </c>
      <c r="I23" s="4">
        <v>0</v>
      </c>
      <c r="J23" s="4">
        <v>0</v>
      </c>
      <c r="K23" s="4">
        <v>9</v>
      </c>
      <c r="L23" s="11">
        <v>17</v>
      </c>
    </row>
    <row r="24" spans="2:12" ht="15" x14ac:dyDescent="0.25">
      <c r="B24" s="9" t="s">
        <v>14</v>
      </c>
      <c r="C24" s="4">
        <v>13</v>
      </c>
      <c r="D24" s="4">
        <v>26</v>
      </c>
      <c r="E24" s="4">
        <v>0</v>
      </c>
      <c r="F24" s="4">
        <v>0</v>
      </c>
      <c r="G24" s="4">
        <v>2</v>
      </c>
      <c r="H24" s="4">
        <v>15</v>
      </c>
      <c r="I24" s="4">
        <v>0</v>
      </c>
      <c r="J24" s="4">
        <v>0</v>
      </c>
      <c r="K24" s="4">
        <v>15</v>
      </c>
      <c r="L24" s="11">
        <v>41</v>
      </c>
    </row>
    <row r="25" spans="2:12" s="16" customFormat="1" ht="15" x14ac:dyDescent="0.25">
      <c r="B25" s="9" t="s">
        <v>20</v>
      </c>
      <c r="C25" s="8">
        <f>SUM(C13:C24)</f>
        <v>126</v>
      </c>
      <c r="D25" s="8">
        <f t="shared" ref="D25:L25" si="0">SUM(D13:D24)</f>
        <v>421</v>
      </c>
      <c r="E25" s="8">
        <f t="shared" si="0"/>
        <v>8</v>
      </c>
      <c r="F25" s="8">
        <f t="shared" si="0"/>
        <v>184</v>
      </c>
      <c r="G25" s="8">
        <f t="shared" si="0"/>
        <v>25</v>
      </c>
      <c r="H25" s="8">
        <f t="shared" si="0"/>
        <v>196</v>
      </c>
      <c r="I25" s="8">
        <f t="shared" si="0"/>
        <v>0</v>
      </c>
      <c r="J25" s="8">
        <f t="shared" si="0"/>
        <v>0</v>
      </c>
      <c r="K25" s="8">
        <f t="shared" si="0"/>
        <v>159</v>
      </c>
      <c r="L25" s="7">
        <f t="shared" si="0"/>
        <v>801</v>
      </c>
    </row>
    <row r="26" spans="2:12" ht="15" thickBot="1" x14ac:dyDescent="0.25">
      <c r="B26" s="5"/>
      <c r="C26" s="15"/>
      <c r="D26" s="15"/>
      <c r="E26" s="15"/>
      <c r="F26" s="15"/>
      <c r="G26" s="15"/>
      <c r="H26" s="15"/>
      <c r="I26" s="15"/>
      <c r="J26" s="15"/>
      <c r="K26" s="15"/>
      <c r="L26" s="12"/>
    </row>
    <row r="28" spans="2:12" ht="15" thickBot="1" x14ac:dyDescent="0.25"/>
    <row r="29" spans="2:12" ht="15.75" x14ac:dyDescent="0.25">
      <c r="B29" s="17" t="s">
        <v>2</v>
      </c>
      <c r="C29" s="18" t="s">
        <v>17</v>
      </c>
      <c r="D29" s="19" t="s">
        <v>16</v>
      </c>
    </row>
    <row r="30" spans="2:12" ht="15" x14ac:dyDescent="0.25">
      <c r="B30" s="9" t="s">
        <v>3</v>
      </c>
      <c r="C30" s="4">
        <v>5</v>
      </c>
      <c r="D30" s="11">
        <f t="shared" ref="D30:D41" si="1">D13+F13+H13+J13</f>
        <v>39</v>
      </c>
    </row>
    <row r="31" spans="2:12" ht="15" x14ac:dyDescent="0.25">
      <c r="B31" s="9" t="s">
        <v>4</v>
      </c>
      <c r="C31" s="4">
        <v>9</v>
      </c>
      <c r="D31" s="11">
        <f t="shared" si="1"/>
        <v>57</v>
      </c>
    </row>
    <row r="32" spans="2:12" ht="15" x14ac:dyDescent="0.25">
      <c r="B32" s="9" t="s">
        <v>5</v>
      </c>
      <c r="C32" s="4">
        <v>15</v>
      </c>
      <c r="D32" s="11">
        <f t="shared" si="1"/>
        <v>55</v>
      </c>
    </row>
    <row r="33" spans="2:4" ht="15" x14ac:dyDescent="0.25">
      <c r="B33" s="9" t="s">
        <v>6</v>
      </c>
      <c r="C33" s="4">
        <v>15</v>
      </c>
      <c r="D33" s="11">
        <f t="shared" si="1"/>
        <v>98</v>
      </c>
    </row>
    <row r="34" spans="2:4" ht="15" x14ac:dyDescent="0.25">
      <c r="B34" s="9" t="s">
        <v>7</v>
      </c>
      <c r="C34" s="4">
        <v>17</v>
      </c>
      <c r="D34" s="11">
        <f t="shared" si="1"/>
        <v>106</v>
      </c>
    </row>
    <row r="35" spans="2:4" ht="15" x14ac:dyDescent="0.25">
      <c r="B35" s="9" t="s">
        <v>8</v>
      </c>
      <c r="C35" s="4">
        <v>9</v>
      </c>
      <c r="D35" s="11">
        <f t="shared" si="1"/>
        <v>74</v>
      </c>
    </row>
    <row r="36" spans="2:4" ht="15" x14ac:dyDescent="0.25">
      <c r="B36" s="9" t="s">
        <v>9</v>
      </c>
      <c r="C36" s="4">
        <v>5</v>
      </c>
      <c r="D36" s="11">
        <f t="shared" si="1"/>
        <v>66</v>
      </c>
    </row>
    <row r="37" spans="2:4" ht="15" x14ac:dyDescent="0.25">
      <c r="B37" s="9" t="s">
        <v>10</v>
      </c>
      <c r="C37" s="4">
        <v>13</v>
      </c>
      <c r="D37" s="11">
        <f t="shared" si="1"/>
        <v>125</v>
      </c>
    </row>
    <row r="38" spans="2:4" ht="15" x14ac:dyDescent="0.25">
      <c r="B38" s="9" t="s">
        <v>11</v>
      </c>
      <c r="C38" s="4">
        <v>10</v>
      </c>
      <c r="D38" s="11">
        <f t="shared" si="1"/>
        <v>91</v>
      </c>
    </row>
    <row r="39" spans="2:4" ht="15" x14ac:dyDescent="0.25">
      <c r="B39" s="9" t="s">
        <v>12</v>
      </c>
      <c r="C39" s="4">
        <v>7</v>
      </c>
      <c r="D39" s="11">
        <f t="shared" si="1"/>
        <v>32</v>
      </c>
    </row>
    <row r="40" spans="2:4" ht="15" x14ac:dyDescent="0.25">
      <c r="B40" s="9" t="s">
        <v>13</v>
      </c>
      <c r="C40" s="4">
        <v>8</v>
      </c>
      <c r="D40" s="11">
        <f t="shared" si="1"/>
        <v>17</v>
      </c>
    </row>
    <row r="41" spans="2:4" ht="15.75" thickBot="1" x14ac:dyDescent="0.3">
      <c r="B41" s="10" t="s">
        <v>14</v>
      </c>
      <c r="C41" s="6">
        <v>13</v>
      </c>
      <c r="D41" s="2">
        <f t="shared" si="1"/>
        <v>41</v>
      </c>
    </row>
  </sheetData>
  <sheetProtection algorithmName="SHA-512" hashValue="oxlptJKwoKtoOzxsE6sqGRQ89rMVMFYCnBIk7LUq3n5aNBnz+3da+sn1a8TbKYFbQqkTi3csuhHsq9nDGsm3UA==" saltValue="4Tm7q1mN3IXrAXduLClsKA==" spinCount="100000" sheet="1" objects="1" scenarios="1"/>
  <mergeCells count="1">
    <mergeCell ref="B9:L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INCAPACIDADES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2016-09-27T15:43:58Z</cp:lastPrinted>
  <dcterms:created xsi:type="dcterms:W3CDTF">2010-05-18T22:21:38Z</dcterms:created>
  <dcterms:modified xsi:type="dcterms:W3CDTF">2017-01-17T21:03:40Z</dcterms:modified>
</cp:coreProperties>
</file>