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tabRatio="796" firstSheet="1" activeTab="2"/>
  </bookViews>
  <sheets>
    <sheet name="Lista" sheetId="4" state="hidden" r:id="rId1"/>
    <sheet name="LC Espacio Pub. sin cerramiento" sheetId="10" r:id="rId2"/>
    <sheet name="LC Espacio Pub. con cerramiento" sheetId="12" r:id="rId3"/>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2"/>
  <c r="C35"/>
  <c r="D25" i="10"/>
  <c r="C25"/>
</calcChain>
</file>

<file path=xl/sharedStrings.xml><?xml version="1.0" encoding="utf-8"?>
<sst xmlns="http://schemas.openxmlformats.org/spreadsheetml/2006/main" count="108" uniqueCount="44">
  <si>
    <t>SI</t>
  </si>
  <si>
    <t>NO</t>
  </si>
  <si>
    <t>Fecha de actualización:</t>
  </si>
  <si>
    <t>REQUISITO</t>
  </si>
  <si>
    <t>Cumplimiento</t>
  </si>
  <si>
    <t>OBSERVACIONES</t>
  </si>
  <si>
    <t>SÍ</t>
  </si>
  <si>
    <t>TOTAL</t>
  </si>
  <si>
    <t>Grados</t>
  </si>
  <si>
    <t>inicial</t>
  </si>
  <si>
    <t>final</t>
  </si>
  <si>
    <t>N°</t>
  </si>
  <si>
    <t>La aprobación de esta lista de comprobación está sujeta a cumplir con el 100% de los requisitos.
El administrador del espacio debe dar cumplimiento a las medidas de limpieza y vigilancia que vayan a aplicarse y sean establecidas en el Plan Cantonal de Prevención por COVID-19.</t>
  </si>
  <si>
    <t>Se garantiza el uso de guantes para los colaboradores encargados de llevar a cabo las actividades de limpieza.</t>
  </si>
  <si>
    <t>Ubicación:</t>
  </si>
  <si>
    <t>Administrador:</t>
  </si>
  <si>
    <t>Nombre del espacio público:</t>
  </si>
  <si>
    <t>Horario de apertura:</t>
  </si>
  <si>
    <t>Existe rotulación en espacios visibles, sobre temas de prevención, incluyendo el distanciamiento de 1,8 metros, no tocarse la cara, protocolo de lavado de manos, uso de mascarilla.</t>
  </si>
  <si>
    <t>Se ha divulgado a la población las medidas establecidas para el uso de cada espacio público.</t>
  </si>
  <si>
    <t>En el caso de existir parques de calistenia, se cuenta con rotulación que indique la limpieza del equipo antes y después de su uso por parte de las personas usuarias. [Si no hay máquinas indicar "Sí"]</t>
  </si>
  <si>
    <t>En el caso de existir parques de calistenia, se ha asegurado una distancia mínima entre máquinas de 1,8 metros o, en caso de hacer una habilitación parcial de estas, se ha realizado la demarcación que garantice la distancia mínima entre las máquinas. [Si no hay máquinas indicar "Sí"]</t>
  </si>
  <si>
    <t>En el caso de existir parques infantiles se cuenta con rotulación que indique que no se permite su uso. [Si no hay parque infantil indicar "Sí"]</t>
  </si>
  <si>
    <t>Usos permidos [recreación, caminar, estar, descansar, jugar y actividad física (correr, trotar, andar en bicicleta, hacer ejercicios en máquinas)]:</t>
  </si>
  <si>
    <t>En el caso de que existan áreas, infraestructura, equipos o mobiliario urbano que no se vayan a habilitar, estan claramente señalizados y rotulados [Si no hay parque infantil indicar "Sí"]</t>
  </si>
  <si>
    <t>En el caso de que existan zonas al aire libre diseñadas para actividades deportivas y sin cerramiento perimetral (canchas de fútbol, balonces, voibol u otro) donde se permita la permanencia para estar, descansar o  jugar, estan claramente señalizados y rotulados [Si no hay  indicar "Sí"]</t>
  </si>
  <si>
    <t>Hay acciones para monitorear el cumplimiento de las medidas establecidas sobre limpieza y vigilancia en el Plan Cantonal de Prevención por COVID-19.</t>
  </si>
  <si>
    <t>Existe un protocolo de limpieza y desinfección de los equipos y mobiliario urbano presentes en los espacios públicos al aire libre (pasamanos, bancas, otros).</t>
  </si>
  <si>
    <t>Se incluye rotulación y señalamiento sobre el distanciamiento para evitar aglomeraciones en la entrada.</t>
  </si>
  <si>
    <t>En caso de haber control de aforo, se cumple el aforo vigente establecido por el Ministerio de Salud. [Si no hay control de aforo indicar "Sí"]</t>
  </si>
  <si>
    <t>En los baños existentes cuentan con papel higiénico, agua potable, jabón antibacterial para lavado de manos o una solución antiséptica con una composición de al menos 70% de alcohol o etanol.  De ser posible toallas de papel, así como contenedores de basura. [Si no hay baños indicar "Sí"]</t>
  </si>
  <si>
    <t>Las superficies de baños, inodoros y duchas son limpiadas con material desechable y se tiene a la vista la bitácora de limpieza de dichos espacios.  [Si no hay baños indicar "Sí"]</t>
  </si>
  <si>
    <r>
      <t xml:space="preserve">Hay personal encargado de limpieza y desinfección para garantizar la limpieza de las áreas y se cuenta con una bitácora de cumplimiento diario. </t>
    </r>
    <r>
      <rPr>
        <b/>
        <sz val="12"/>
        <rFont val="Calibri"/>
        <family val="2"/>
        <scheme val="minor"/>
      </rPr>
      <t xml:space="preserve">[Ver LS-PG-008. Lineamientos generales para limpieza y desinfección de espacios físicos ante el Coronavirus (COVID-19)]  </t>
    </r>
    <r>
      <rPr>
        <sz val="12"/>
        <rFont val="Calibri"/>
        <family val="2"/>
        <scheme val="minor"/>
      </rPr>
      <t>[Si no hay baños indicar "Sí"]</t>
    </r>
  </si>
  <si>
    <t>Para las labores de limpieza se cuenta con agua y jabón, con solución de alcohol al 70%, o con cloro a una dilución 1:100 (1 parte de cloro y 99 partes de agua), preparado el mismo día que se va a utilizar (10 ml de cloro al 5% por cada litro de agua).</t>
  </si>
  <si>
    <t>Existen horarios diferenciados para las personas con mayor vulnerabilidad frente al COVID19 (personas adultas mayores, mujeres embarazadas, personas menores de edad con discapacidad o con necesidades especiales, personas con diabetes, cardiopatías, hipertensión, padecimientos pulmonares, cáncer o con enfermedades que comprometen su sistema inmune).</t>
  </si>
  <si>
    <t>Tipo:</t>
  </si>
  <si>
    <t>Tipo (parque urbano, parque recreativo, parque de calistenia):</t>
  </si>
  <si>
    <t>Se incorporan mensajes relativos a la apertura de espacios públicos en la estrategia de comunicación del Plan Cantonal de Prevención por COVID-19.</t>
  </si>
  <si>
    <t>En caso de haber puestos de control de ingreso, se han facilitado las medidas de protección necesarias para el personal que atiende al público. [Si no hay un puesto de control de ingreso indicar "Sí"]</t>
  </si>
  <si>
    <r>
      <t>En el marco de la declaratoria de estado emergencia nacional en todo el territorio de la República de Costa Rica, oficializada mediante Decreto Ejecutivo 42227-MP-S producto del COVID-19 y dadas las características de la pandemia y las formas diversas del contagio del virus, se han definido medidas sanitarias preventivas por parte del Ministerio de Salud, como ente rector en el contexto de esta etapa de respuesta y ante un contagio en un centro de trabajo o donde se desarrollen actividades y servicios. Este instrumento tiene como objetivo verificar el cumplimiento de los requisitos establecidos para la apertura de espacios públicos. La presente lista de comprobación se basa en la</t>
    </r>
    <r>
      <rPr>
        <sz val="12"/>
        <color rgb="FFFF0000"/>
        <rFont val="Calibri"/>
        <family val="2"/>
        <scheme val="minor"/>
      </rPr>
      <t xml:space="preserve"> </t>
    </r>
    <r>
      <rPr>
        <sz val="12"/>
        <rFont val="Calibri"/>
        <family val="2"/>
        <scheme val="minor"/>
      </rPr>
      <t>Versión 001. del Protocolo Sectorial para la apertura gradual de espacios públicos al aire libre para la recreación y la actividad física.</t>
    </r>
  </si>
  <si>
    <r>
      <t xml:space="preserve">Lista de comprobación para la apertura de </t>
    </r>
    <r>
      <rPr>
        <b/>
        <sz val="26"/>
        <color rgb="FF126AF7"/>
        <rFont val="Calibri"/>
        <family val="2"/>
        <scheme val="minor"/>
      </rPr>
      <t xml:space="preserve">espacios públicos </t>
    </r>
    <r>
      <rPr>
        <b/>
        <sz val="26"/>
        <color rgb="FFC00000"/>
        <rFont val="Calibri"/>
        <family val="2"/>
        <scheme val="minor"/>
      </rPr>
      <t>sin cerramiento perimetral</t>
    </r>
  </si>
  <si>
    <r>
      <t xml:space="preserve">Lista de comprobación para la apertura de </t>
    </r>
    <r>
      <rPr>
        <b/>
        <sz val="26"/>
        <color rgb="FF126AF7"/>
        <rFont val="Calibri"/>
        <family val="2"/>
        <scheme val="minor"/>
      </rPr>
      <t xml:space="preserve">espacios públicos </t>
    </r>
    <r>
      <rPr>
        <b/>
        <sz val="26"/>
        <color rgb="FFC00000"/>
        <rFont val="Calibri"/>
        <family val="2"/>
        <scheme val="minor"/>
      </rPr>
      <t>con cerramiento perimetral</t>
    </r>
  </si>
  <si>
    <t>Contacto de la administrador (nombre y teléfono de una persona):</t>
  </si>
  <si>
    <t xml:space="preserve">Total:  </t>
  </si>
</sst>
</file>

<file path=xl/styles.xml><?xml version="1.0" encoding="utf-8"?>
<styleSheet xmlns="http://schemas.openxmlformats.org/spreadsheetml/2006/main">
  <numFmts count="1">
    <numFmt numFmtId="164" formatCode="_-* #,##0.00\ &quot;€&quot;_-;\-* #,##0.00\ &quot;€&quot;_-;_-* &quot;-&quot;??\ &quot;€&quot;_-;_-@_-"/>
  </numFmts>
  <fonts count="19">
    <font>
      <sz val="11"/>
      <color theme="1"/>
      <name val="Calibri"/>
      <family val="2"/>
      <scheme val="minor"/>
    </font>
    <font>
      <b/>
      <sz val="11"/>
      <color theme="1"/>
      <name val="Calibri"/>
      <family val="2"/>
      <scheme val="minor"/>
    </font>
    <font>
      <sz val="12"/>
      <color theme="1"/>
      <name val="Calibri"/>
      <family val="2"/>
      <scheme val="minor"/>
    </font>
    <font>
      <sz val="12"/>
      <color theme="1"/>
      <name val="Avenir Book"/>
      <family val="2"/>
    </font>
    <font>
      <sz val="26"/>
      <color rgb="FF126AF7"/>
      <name val="Calibri"/>
      <family val="2"/>
      <scheme val="minor"/>
    </font>
    <font>
      <sz val="12"/>
      <color rgb="FFFF0000"/>
      <name val="Calibri"/>
      <family val="2"/>
      <scheme val="minor"/>
    </font>
    <font>
      <sz val="12"/>
      <name val="Calibri"/>
      <family val="2"/>
      <scheme val="minor"/>
    </font>
    <font>
      <b/>
      <sz val="12"/>
      <color theme="1"/>
      <name val="Calibri"/>
      <family val="2"/>
      <scheme val="minor"/>
    </font>
    <font>
      <b/>
      <sz val="11"/>
      <color rgb="FF126AF7"/>
      <name val="Calibri"/>
      <family val="2"/>
      <scheme val="minor"/>
    </font>
    <font>
      <b/>
      <sz val="12"/>
      <color theme="1"/>
      <name val="Avenir Book"/>
      <family val="2"/>
    </font>
    <font>
      <b/>
      <sz val="12"/>
      <name val="Calibri"/>
      <family val="2"/>
      <scheme val="minor"/>
    </font>
    <font>
      <b/>
      <sz val="11"/>
      <name val="Calibri"/>
      <family val="2"/>
      <scheme val="minor"/>
    </font>
    <font>
      <b/>
      <sz val="12"/>
      <color theme="0"/>
      <name val="Calibri"/>
      <family val="2"/>
      <scheme val="minor"/>
    </font>
    <font>
      <sz val="12"/>
      <color theme="0"/>
      <name val="Calibri"/>
      <family val="2"/>
      <scheme val="minor"/>
    </font>
    <font>
      <b/>
      <sz val="18"/>
      <color theme="1"/>
      <name val="Calibri"/>
      <family val="2"/>
      <scheme val="minor"/>
    </font>
    <font>
      <sz val="12"/>
      <name val="Avenir Book"/>
      <family val="2"/>
    </font>
    <font>
      <sz val="14"/>
      <name val="Arial Black"/>
      <family val="2"/>
    </font>
    <font>
      <b/>
      <sz val="26"/>
      <color rgb="FF126AF7"/>
      <name val="Calibri"/>
      <family val="2"/>
      <scheme val="minor"/>
    </font>
    <font>
      <b/>
      <sz val="26"/>
      <color rgb="FFC0000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cellStyleXfs>
  <cellXfs count="63">
    <xf numFmtId="0" fontId="0" fillId="0" borderId="0" xfId="0"/>
    <xf numFmtId="0" fontId="3" fillId="2" borderId="0" xfId="1" applyFont="1" applyFill="1"/>
    <xf numFmtId="0" fontId="2" fillId="2" borderId="0" xfId="1" applyFont="1" applyFill="1"/>
    <xf numFmtId="0" fontId="7" fillId="2" borderId="0" xfId="1" applyFont="1" applyFill="1"/>
    <xf numFmtId="0" fontId="9" fillId="2" borderId="0" xfId="1" applyFont="1" applyFill="1"/>
    <xf numFmtId="0" fontId="2" fillId="2" borderId="0" xfId="1" applyFont="1" applyFill="1" applyAlignment="1">
      <alignment horizontal="left"/>
    </xf>
    <xf numFmtId="164" fontId="14" fillId="2" borderId="0" xfId="3" applyFont="1" applyFill="1" applyBorder="1" applyAlignment="1">
      <alignment vertical="top" wrapText="1"/>
    </xf>
    <xf numFmtId="164" fontId="14" fillId="2" borderId="0" xfId="3" applyFont="1" applyFill="1" applyBorder="1" applyAlignment="1">
      <alignment vertical="top"/>
    </xf>
    <xf numFmtId="164" fontId="14" fillId="2" borderId="0" xfId="3" applyFont="1" applyFill="1" applyBorder="1" applyAlignment="1">
      <alignment vertical="center" wrapText="1"/>
    </xf>
    <xf numFmtId="0" fontId="3" fillId="2" borderId="0" xfId="1" applyFont="1" applyFill="1" applyAlignment="1">
      <alignment horizontal="left"/>
    </xf>
    <xf numFmtId="0" fontId="3" fillId="2" borderId="0" xfId="1" applyFont="1" applyFill="1" applyAlignment="1">
      <alignment vertical="top"/>
    </xf>
    <xf numFmtId="0" fontId="15" fillId="2" borderId="0" xfId="1" applyFont="1" applyFill="1"/>
    <xf numFmtId="0" fontId="15" fillId="2" borderId="0" xfId="1" applyFont="1" applyFill="1" applyBorder="1"/>
    <xf numFmtId="0" fontId="15" fillId="2" borderId="0" xfId="1" applyFont="1" applyFill="1" applyBorder="1" applyAlignment="1">
      <alignment horizontal="right"/>
    </xf>
    <xf numFmtId="9" fontId="3" fillId="2" borderId="0" xfId="1" applyNumberFormat="1" applyFont="1" applyFill="1" applyAlignment="1">
      <alignment horizontal="left"/>
    </xf>
    <xf numFmtId="9" fontId="3" fillId="2" borderId="0" xfId="1" applyNumberFormat="1" applyFont="1" applyFill="1"/>
    <xf numFmtId="0" fontId="2" fillId="2" borderId="3" xfId="1" applyFont="1" applyFill="1" applyBorder="1"/>
    <xf numFmtId="0" fontId="3" fillId="2" borderId="3" xfId="1" applyFont="1" applyFill="1" applyBorder="1"/>
    <xf numFmtId="0" fontId="1" fillId="2" borderId="1" xfId="1" applyFont="1" applyFill="1" applyBorder="1" applyAlignment="1">
      <alignment horizontal="center" vertical="center"/>
    </xf>
    <xf numFmtId="0" fontId="7" fillId="2" borderId="5" xfId="1" applyFont="1" applyFill="1" applyBorder="1" applyAlignment="1">
      <alignment horizontal="left" vertical="center" wrapText="1"/>
    </xf>
    <xf numFmtId="0" fontId="2" fillId="2" borderId="5"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1" fillId="2" borderId="5" xfId="1" applyFont="1" applyFill="1" applyBorder="1" applyAlignment="1">
      <alignment horizontal="center" vertical="center"/>
    </xf>
    <xf numFmtId="0" fontId="6" fillId="2" borderId="1" xfId="1" applyFont="1" applyFill="1" applyBorder="1" applyAlignment="1">
      <alignment horizontal="left" vertical="top" wrapText="1"/>
    </xf>
    <xf numFmtId="49" fontId="8" fillId="2" borderId="1" xfId="1" applyNumberFormat="1" applyFont="1" applyFill="1" applyBorder="1" applyAlignment="1">
      <alignment vertical="center" wrapText="1"/>
    </xf>
    <xf numFmtId="49" fontId="11" fillId="2" borderId="1" xfId="1" applyNumberFormat="1" applyFont="1" applyFill="1" applyBorder="1" applyAlignment="1">
      <alignment vertical="center" wrapText="1"/>
    </xf>
    <xf numFmtId="49" fontId="6" fillId="2" borderId="1" xfId="1" applyNumberFormat="1" applyFont="1" applyFill="1" applyBorder="1" applyAlignment="1">
      <alignment horizontal="left" vertical="top" wrapText="1"/>
    </xf>
    <xf numFmtId="0" fontId="12" fillId="2" borderId="1" xfId="1" applyFont="1" applyFill="1" applyBorder="1" applyAlignment="1">
      <alignment horizontal="right" vertical="top"/>
    </xf>
    <xf numFmtId="9" fontId="12" fillId="2" borderId="1" xfId="2" applyFont="1" applyFill="1" applyBorder="1" applyAlignment="1">
      <alignment horizontal="center" vertical="top"/>
    </xf>
    <xf numFmtId="0" fontId="13" fillId="2" borderId="1" xfId="1" applyFont="1" applyFill="1" applyBorder="1" applyAlignment="1">
      <alignment vertical="top"/>
    </xf>
    <xf numFmtId="0" fontId="7" fillId="2" borderId="1" xfId="1" applyFont="1" applyFill="1" applyBorder="1" applyAlignment="1">
      <alignment horizontal="right" vertical="top"/>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2" xfId="1" applyFont="1" applyFill="1" applyBorder="1" applyAlignment="1">
      <alignment horizontal="left" wrapText="1"/>
    </xf>
    <xf numFmtId="0" fontId="2" fillId="2" borderId="3" xfId="1" applyFont="1" applyFill="1" applyBorder="1" applyAlignment="1">
      <alignment horizontal="left" wrapText="1"/>
    </xf>
    <xf numFmtId="0" fontId="2" fillId="2" borderId="4" xfId="1" applyFont="1" applyFill="1" applyBorder="1" applyAlignment="1">
      <alignment horizontal="left" wrapText="1"/>
    </xf>
    <xf numFmtId="0" fontId="7" fillId="2"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7" fillId="2" borderId="5" xfId="1" applyFont="1" applyFill="1" applyBorder="1" applyAlignment="1">
      <alignment horizontal="center" vertical="center"/>
    </xf>
    <xf numFmtId="0" fontId="1" fillId="2" borderId="1" xfId="1" applyFont="1" applyFill="1" applyBorder="1" applyAlignment="1">
      <alignment horizontal="center" vertical="center"/>
    </xf>
    <xf numFmtId="0" fontId="7" fillId="2" borderId="1" xfId="1" applyFont="1" applyFill="1" applyBorder="1" applyAlignment="1">
      <alignment horizontal="center" vertical="top" wrapText="1"/>
    </xf>
    <xf numFmtId="0" fontId="7" fillId="2" borderId="7"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5"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5"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7" fillId="2" borderId="2" xfId="1" applyFont="1" applyFill="1" applyBorder="1" applyAlignment="1">
      <alignment horizontal="left" vertical="center" wrapText="1"/>
    </xf>
    <xf numFmtId="0" fontId="7" fillId="2" borderId="4"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cellXfs>
  <cellStyles count="4">
    <cellStyle name="Moneda 2" xfId="3"/>
    <cellStyle name="Normal" xfId="0" builtinId="0"/>
    <cellStyle name="Normal 2" xfId="1"/>
    <cellStyle name="Porcentual 2" xfId="2"/>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 Id="rId8" Target="../customXml/item1.xml" Type="http://schemas.openxmlformats.org/officeDocument/2006/relationships/customXml"/>
<Relationship Id="rId9" Target="../customXml/item2.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304800</xdr:colOff>
      <xdr:row>1</xdr:row>
      <xdr:rowOff>297321</xdr:rowOff>
    </xdr:to>
    <xdr:sp macro="" textlink="">
      <xdr:nvSpPr>
        <xdr:cNvPr id="3" name="AutoShape 6" descr="La imagen puede contener: texto que dice &quot;EAP Escuela de Administración Pública&quot;">
          <a:extLst>
            <a:ext uri="{FF2B5EF4-FFF2-40B4-BE49-F238E27FC236}">
              <a16:creationId xmlns:a16="http://schemas.microsoft.com/office/drawing/2014/main" xmlns="" id="{D842D196-4B77-854E-B860-3B8847E025BF}"/>
            </a:ext>
          </a:extLst>
        </xdr:cNvPr>
        <xdr:cNvSpPr>
          <a:spLocks noChangeAspect="1" noChangeArrowheads="1"/>
        </xdr:cNvSpPr>
      </xdr:nvSpPr>
      <xdr:spPr bwMode="auto">
        <a:xfrm>
          <a:off x="17049750" y="609600"/>
          <a:ext cx="304800" cy="301626"/>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304800</xdr:colOff>
      <xdr:row>3</xdr:row>
      <xdr:rowOff>91019</xdr:rowOff>
    </xdr:to>
    <xdr:sp macro="" textlink="">
      <xdr:nvSpPr>
        <xdr:cNvPr id="2" name="AutoShape 6" descr="La imagen puede contener: texto que dice &quot;EAP Escuela de Administración Pública&quot;">
          <a:extLst>
            <a:ext uri="{FF2B5EF4-FFF2-40B4-BE49-F238E27FC236}">
              <a16:creationId xmlns:a16="http://schemas.microsoft.com/office/drawing/2014/main" xmlns="" id="{D842D196-4B77-854E-B860-3B8847E025BF}"/>
            </a:ext>
          </a:extLst>
        </xdr:cNvPr>
        <xdr:cNvSpPr>
          <a:spLocks noChangeAspect="1" noChangeArrowheads="1"/>
        </xdr:cNvSpPr>
      </xdr:nvSpPr>
      <xdr:spPr bwMode="auto">
        <a:xfrm>
          <a:off x="18821400" y="428625"/>
          <a:ext cx="304800" cy="301627"/>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A2"/>
  <sheetViews>
    <sheetView workbookViewId="0">
      <selection activeCell="C5" activeCellId="1" sqref="A2 C5"/>
    </sheetView>
  </sheetViews>
  <sheetFormatPr baseColWidth="10" defaultColWidth="11.42578125" defaultRowHeight="15"/>
  <sheetData>
    <row r="1" spans="1:1">
      <c r="A1" t="s">
        <v>0</v>
      </c>
    </row>
    <row r="2" spans="1:1">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50"/>
  </sheetPr>
  <dimension ref="A1:U527"/>
  <sheetViews>
    <sheetView zoomScale="90" zoomScaleNormal="90" zoomScaleSheetLayoutView="100" workbookViewId="0">
      <selection sqref="A1:E1"/>
    </sheetView>
  </sheetViews>
  <sheetFormatPr baseColWidth="10" defaultColWidth="12.42578125" defaultRowHeight="15"/>
  <cols>
    <col min="1" max="1" width="4.7109375" style="1" customWidth="1"/>
    <col min="2" max="2" width="89.85546875" style="9" customWidth="1"/>
    <col min="3" max="4" width="12.5703125" style="1" customWidth="1"/>
    <col min="5" max="5" width="72.42578125" style="1" customWidth="1"/>
    <col min="6" max="6" width="2.42578125" style="1" customWidth="1"/>
    <col min="7" max="16384" width="12.42578125" style="1"/>
  </cols>
  <sheetData>
    <row r="1" spans="1:6" ht="33.75">
      <c r="A1" s="32" t="s">
        <v>40</v>
      </c>
      <c r="B1" s="32"/>
      <c r="C1" s="32"/>
      <c r="D1" s="32"/>
      <c r="E1" s="33"/>
      <c r="F1" s="2"/>
    </row>
    <row r="2" spans="1:6" s="17" customFormat="1" ht="81.75" customHeight="1">
      <c r="A2" s="34" t="s">
        <v>39</v>
      </c>
      <c r="B2" s="35"/>
      <c r="C2" s="35"/>
      <c r="D2" s="35"/>
      <c r="E2" s="36"/>
      <c r="F2" s="16"/>
    </row>
    <row r="3" spans="1:6" ht="9" customHeight="1">
      <c r="A3" s="37"/>
      <c r="B3" s="38"/>
      <c r="C3" s="38"/>
      <c r="D3" s="38"/>
      <c r="E3" s="39"/>
      <c r="F3" s="2"/>
    </row>
    <row r="4" spans="1:6" ht="15.75">
      <c r="A4" s="40" t="s">
        <v>16</v>
      </c>
      <c r="B4" s="40"/>
      <c r="C4" s="41"/>
      <c r="D4" s="41"/>
      <c r="E4" s="41"/>
      <c r="F4" s="2"/>
    </row>
    <row r="5" spans="1:6" ht="15.75">
      <c r="A5" s="40" t="s">
        <v>36</v>
      </c>
      <c r="B5" s="40" t="s">
        <v>35</v>
      </c>
      <c r="C5" s="20"/>
      <c r="D5" s="21"/>
      <c r="E5" s="22"/>
      <c r="F5" s="2"/>
    </row>
    <row r="6" spans="1:6" ht="15.75">
      <c r="A6" s="48" t="s">
        <v>14</v>
      </c>
      <c r="B6" s="49"/>
      <c r="C6" s="20"/>
      <c r="D6" s="21"/>
      <c r="E6" s="22"/>
      <c r="F6" s="2"/>
    </row>
    <row r="7" spans="1:6" ht="15.75">
      <c r="A7" s="48" t="s">
        <v>2</v>
      </c>
      <c r="B7" s="49"/>
      <c r="C7" s="55"/>
      <c r="D7" s="56"/>
      <c r="E7" s="57"/>
      <c r="F7" s="2"/>
    </row>
    <row r="8" spans="1:6" ht="15.75">
      <c r="A8" s="48" t="s">
        <v>15</v>
      </c>
      <c r="B8" s="49"/>
      <c r="C8" s="20"/>
      <c r="D8" s="21"/>
      <c r="E8" s="22"/>
      <c r="F8" s="2"/>
    </row>
    <row r="9" spans="1:6" ht="15.75">
      <c r="A9" s="48" t="s">
        <v>42</v>
      </c>
      <c r="B9" s="49"/>
      <c r="C9" s="20"/>
      <c r="D9" s="21"/>
      <c r="E9" s="22"/>
      <c r="F9" s="2"/>
    </row>
    <row r="10" spans="1:6" ht="15.75">
      <c r="A10" s="48" t="s">
        <v>17</v>
      </c>
      <c r="B10" s="49"/>
      <c r="C10" s="20"/>
      <c r="D10" s="21"/>
      <c r="E10" s="22"/>
      <c r="F10" s="2"/>
    </row>
    <row r="11" spans="1:6" ht="30" customHeight="1">
      <c r="A11" s="50" t="s">
        <v>23</v>
      </c>
      <c r="B11" s="51"/>
      <c r="C11" s="52"/>
      <c r="D11" s="53"/>
      <c r="E11" s="54"/>
      <c r="F11" s="2"/>
    </row>
    <row r="12" spans="1:6" ht="9" customHeight="1">
      <c r="A12" s="19"/>
      <c r="B12" s="46"/>
      <c r="C12" s="46"/>
      <c r="D12" s="46"/>
      <c r="E12" s="47"/>
      <c r="F12" s="2"/>
    </row>
    <row r="13" spans="1:6" ht="15.75">
      <c r="A13" s="43" t="s">
        <v>11</v>
      </c>
      <c r="B13" s="44" t="s">
        <v>3</v>
      </c>
      <c r="C13" s="45" t="s">
        <v>4</v>
      </c>
      <c r="D13" s="45"/>
      <c r="E13" s="44" t="s">
        <v>5</v>
      </c>
      <c r="F13" s="2"/>
    </row>
    <row r="14" spans="1:6" ht="15.75">
      <c r="A14" s="43"/>
      <c r="B14" s="44"/>
      <c r="C14" s="18" t="s">
        <v>6</v>
      </c>
      <c r="D14" s="18" t="s">
        <v>1</v>
      </c>
      <c r="E14" s="44"/>
      <c r="F14" s="2"/>
    </row>
    <row r="15" spans="1:6" s="4" customFormat="1" ht="33" customHeight="1">
      <c r="A15" s="23">
        <v>1</v>
      </c>
      <c r="B15" s="24" t="s">
        <v>18</v>
      </c>
      <c r="C15" s="18" t="s">
        <v>6</v>
      </c>
      <c r="D15" s="18"/>
      <c r="E15" s="25"/>
      <c r="F15" s="3"/>
    </row>
    <row r="16" spans="1:6" s="4" customFormat="1" ht="31.5">
      <c r="A16" s="23">
        <v>2</v>
      </c>
      <c r="B16" s="24" t="s">
        <v>26</v>
      </c>
      <c r="C16" s="18" t="s">
        <v>6</v>
      </c>
      <c r="D16" s="18"/>
      <c r="E16" s="25"/>
      <c r="F16" s="3"/>
    </row>
    <row r="17" spans="1:6" s="4" customFormat="1" ht="31.5">
      <c r="A17" s="23">
        <v>3</v>
      </c>
      <c r="B17" s="24" t="s">
        <v>27</v>
      </c>
      <c r="C17" s="18" t="s">
        <v>6</v>
      </c>
      <c r="D17" s="18"/>
      <c r="E17" s="25"/>
      <c r="F17" s="3"/>
    </row>
    <row r="18" spans="1:6" s="4" customFormat="1" ht="15.75">
      <c r="A18" s="23">
        <v>4</v>
      </c>
      <c r="B18" s="24" t="s">
        <v>19</v>
      </c>
      <c r="C18" s="18" t="s">
        <v>6</v>
      </c>
      <c r="D18" s="18"/>
      <c r="E18" s="25"/>
      <c r="F18" s="3"/>
    </row>
    <row r="19" spans="1:6" s="4" customFormat="1" ht="52.5" customHeight="1">
      <c r="A19" s="23">
        <v>5</v>
      </c>
      <c r="B19" s="24" t="s">
        <v>21</v>
      </c>
      <c r="C19" s="18" t="s">
        <v>6</v>
      </c>
      <c r="D19" s="18"/>
      <c r="E19" s="26"/>
      <c r="F19" s="3"/>
    </row>
    <row r="20" spans="1:6" ht="47.25">
      <c r="A20" s="23">
        <v>6</v>
      </c>
      <c r="B20" s="24" t="s">
        <v>20</v>
      </c>
      <c r="C20" s="18" t="s">
        <v>6</v>
      </c>
      <c r="D20" s="18"/>
      <c r="E20" s="18"/>
      <c r="F20" s="2"/>
    </row>
    <row r="21" spans="1:6" ht="31.5">
      <c r="A21" s="23">
        <v>7</v>
      </c>
      <c r="B21" s="24" t="s">
        <v>22</v>
      </c>
      <c r="C21" s="18" t="s">
        <v>6</v>
      </c>
      <c r="D21" s="18"/>
      <c r="E21" s="18"/>
      <c r="F21" s="2"/>
    </row>
    <row r="22" spans="1:6" ht="31.5">
      <c r="A22" s="23">
        <v>8</v>
      </c>
      <c r="B22" s="24" t="s">
        <v>24</v>
      </c>
      <c r="C22" s="18" t="s">
        <v>6</v>
      </c>
      <c r="D22" s="18"/>
      <c r="E22" s="18"/>
      <c r="F22" s="2"/>
    </row>
    <row r="23" spans="1:6" ht="50.25" customHeight="1">
      <c r="A23" s="23">
        <v>9</v>
      </c>
      <c r="B23" s="24" t="s">
        <v>25</v>
      </c>
      <c r="C23" s="18" t="s">
        <v>6</v>
      </c>
      <c r="D23" s="18"/>
      <c r="E23" s="18"/>
      <c r="F23" s="2"/>
    </row>
    <row r="24" spans="1:6" ht="31.5">
      <c r="A24" s="23">
        <v>10</v>
      </c>
      <c r="B24" s="24" t="s">
        <v>37</v>
      </c>
      <c r="C24" s="18" t="s">
        <v>6</v>
      </c>
      <c r="D24" s="18"/>
      <c r="E24" s="18"/>
      <c r="F24" s="2"/>
    </row>
    <row r="25" spans="1:6" s="4" customFormat="1" ht="15.75">
      <c r="A25" s="2"/>
      <c r="B25" s="31" t="s">
        <v>43</v>
      </c>
      <c r="C25" s="29">
        <f>+COUNTIF(C15:C24,"SÍ")/10</f>
        <v>1</v>
      </c>
      <c r="D25" s="29">
        <f>+COUNTIF(D15:D24,"NO")/10</f>
        <v>0</v>
      </c>
      <c r="E25" s="30"/>
      <c r="F25" s="3"/>
    </row>
    <row r="26" spans="1:6" ht="23.25">
      <c r="A26" s="6"/>
      <c r="B26" s="5"/>
      <c r="C26" s="2"/>
      <c r="D26" s="2"/>
      <c r="E26" s="2"/>
      <c r="F26" s="2"/>
    </row>
    <row r="27" spans="1:6" ht="23.25">
      <c r="A27" s="7"/>
      <c r="B27" s="7"/>
      <c r="C27" s="7"/>
      <c r="D27" s="7"/>
      <c r="E27" s="7"/>
      <c r="F27" s="2"/>
    </row>
    <row r="28" spans="1:6" s="4" customFormat="1" ht="22.5" customHeight="1">
      <c r="A28" s="42" t="s">
        <v>12</v>
      </c>
      <c r="B28" s="42"/>
      <c r="C28" s="42"/>
      <c r="D28" s="42"/>
      <c r="E28" s="42"/>
      <c r="F28" s="3"/>
    </row>
    <row r="29" spans="1:6" ht="15.75" customHeight="1">
      <c r="A29" s="42"/>
      <c r="B29" s="42"/>
      <c r="C29" s="42"/>
      <c r="D29" s="42"/>
      <c r="E29" s="42"/>
      <c r="F29" s="2"/>
    </row>
    <row r="30" spans="1:6" ht="15.75" customHeight="1">
      <c r="A30" s="42"/>
      <c r="B30" s="42"/>
      <c r="C30" s="42"/>
      <c r="D30" s="42"/>
      <c r="E30" s="42"/>
      <c r="F30" s="2"/>
    </row>
    <row r="31" spans="1:6" ht="15.75" customHeight="1">
      <c r="A31" s="42"/>
      <c r="B31" s="42"/>
      <c r="C31" s="42"/>
      <c r="D31" s="42"/>
      <c r="E31" s="42"/>
      <c r="F31" s="2"/>
    </row>
    <row r="32" spans="1:6" ht="15.75" customHeight="1">
      <c r="A32" s="42"/>
      <c r="B32" s="42"/>
      <c r="C32" s="42"/>
      <c r="D32" s="42"/>
      <c r="E32" s="42"/>
      <c r="F32" s="2"/>
    </row>
    <row r="33" spans="1:6" s="4" customFormat="1" ht="15.75" customHeight="1">
      <c r="A33" s="42"/>
      <c r="B33" s="42"/>
      <c r="C33" s="42"/>
      <c r="D33" s="42"/>
      <c r="E33" s="42"/>
      <c r="F33" s="3"/>
    </row>
    <row r="34" spans="1:6" s="4" customFormat="1" ht="23.25">
      <c r="A34" s="7"/>
      <c r="B34" s="7"/>
      <c r="C34" s="7"/>
      <c r="D34" s="7"/>
      <c r="E34" s="7"/>
      <c r="F34" s="3"/>
    </row>
    <row r="35" spans="1:6" ht="23.25">
      <c r="A35" s="8"/>
      <c r="B35" s="7"/>
      <c r="C35" s="7"/>
      <c r="D35" s="7"/>
      <c r="E35" s="7"/>
      <c r="F35" s="2"/>
    </row>
    <row r="36" spans="1:6" s="4" customFormat="1" ht="23.25">
      <c r="A36" s="8"/>
      <c r="B36" s="8"/>
      <c r="C36" s="8"/>
      <c r="D36" s="8"/>
      <c r="E36" s="8"/>
    </row>
    <row r="37" spans="1:6" ht="23.25">
      <c r="B37" s="8"/>
      <c r="C37" s="8"/>
      <c r="D37" s="8"/>
      <c r="E37" s="8"/>
    </row>
    <row r="39" spans="1:6" s="4" customFormat="1" ht="15.75">
      <c r="A39" s="1"/>
      <c r="B39" s="9"/>
      <c r="C39" s="1"/>
      <c r="D39" s="1"/>
      <c r="E39" s="1"/>
    </row>
    <row r="50" spans="1:5" s="4" customFormat="1" ht="15.75">
      <c r="A50" s="1"/>
      <c r="B50" s="9"/>
      <c r="C50" s="1"/>
      <c r="D50" s="1"/>
      <c r="E50" s="1"/>
    </row>
    <row r="52" spans="1:5" s="4" customFormat="1" ht="15.75">
      <c r="A52" s="1"/>
      <c r="B52" s="9"/>
      <c r="C52" s="1"/>
      <c r="D52" s="1"/>
      <c r="E52" s="1"/>
    </row>
    <row r="56" spans="1:5" s="4" customFormat="1" ht="15.75">
      <c r="A56" s="1"/>
      <c r="B56" s="9"/>
      <c r="C56" s="1"/>
      <c r="D56" s="1"/>
      <c r="E56" s="1"/>
    </row>
    <row r="59" spans="1:5" s="4" customFormat="1" ht="15.75">
      <c r="A59" s="1"/>
      <c r="B59" s="9"/>
      <c r="C59" s="1"/>
      <c r="D59" s="1"/>
      <c r="E59" s="1"/>
    </row>
    <row r="61" spans="1:5" s="10" customFormat="1">
      <c r="A61" s="1"/>
      <c r="B61" s="9"/>
      <c r="C61" s="1"/>
      <c r="D61" s="1"/>
      <c r="E61" s="1"/>
    </row>
    <row r="217" spans="4:5">
      <c r="D217" s="11"/>
      <c r="E217" s="11"/>
    </row>
    <row r="218" spans="4:5">
      <c r="D218" s="11"/>
      <c r="E218" s="11"/>
    </row>
    <row r="219" spans="4:5">
      <c r="D219" s="11"/>
      <c r="E219" s="11"/>
    </row>
    <row r="220" spans="4:5">
      <c r="D220" s="11"/>
      <c r="E220" s="11"/>
    </row>
    <row r="221" spans="4:5">
      <c r="D221" s="11"/>
      <c r="E221" s="11"/>
    </row>
    <row r="222" spans="4:5">
      <c r="D222" s="11"/>
      <c r="E222" s="11"/>
    </row>
    <row r="223" spans="4:5">
      <c r="D223" s="11"/>
      <c r="E223" s="11"/>
    </row>
    <row r="224" spans="4:5">
      <c r="D224" s="12"/>
      <c r="E224" s="12"/>
    </row>
    <row r="225" spans="4:11">
      <c r="D225" s="12"/>
      <c r="E225" s="12"/>
    </row>
    <row r="226" spans="4:11">
      <c r="D226" s="12"/>
      <c r="E226" s="12"/>
    </row>
    <row r="227" spans="4:11">
      <c r="D227" s="12"/>
      <c r="E227" s="12"/>
    </row>
    <row r="228" spans="4:11">
      <c r="D228" s="12"/>
      <c r="E228" s="12"/>
    </row>
    <row r="229" spans="4:11">
      <c r="D229" s="12"/>
      <c r="E229" s="12"/>
    </row>
    <row r="230" spans="4:11">
      <c r="D230" s="12"/>
      <c r="E230" s="12"/>
    </row>
    <row r="231" spans="4:11">
      <c r="D231" s="12"/>
      <c r="E231" s="12"/>
    </row>
    <row r="232" spans="4:11">
      <c r="D232" s="12"/>
      <c r="E232" s="12"/>
    </row>
    <row r="233" spans="4:11">
      <c r="D233" s="12"/>
      <c r="E233" s="12"/>
    </row>
    <row r="234" spans="4:11">
      <c r="D234" s="12"/>
      <c r="E234" s="12"/>
    </row>
    <row r="235" spans="4:11">
      <c r="D235" s="12"/>
      <c r="E235" s="12"/>
    </row>
    <row r="236" spans="4:11">
      <c r="D236" s="12"/>
      <c r="E236" s="12"/>
    </row>
    <row r="237" spans="4:11">
      <c r="D237" s="12"/>
      <c r="E237" s="12"/>
      <c r="F237" s="11"/>
      <c r="G237" s="11"/>
      <c r="H237" s="11"/>
      <c r="I237" s="11"/>
      <c r="J237" s="11"/>
      <c r="K237" s="11"/>
    </row>
    <row r="238" spans="4:11">
      <c r="D238" s="12"/>
      <c r="E238" s="12"/>
      <c r="F238" s="11"/>
      <c r="G238" s="11"/>
      <c r="H238" s="11"/>
      <c r="I238" s="11"/>
      <c r="J238" s="11"/>
      <c r="K238" s="11"/>
    </row>
    <row r="239" spans="4:11">
      <c r="D239" s="12"/>
      <c r="E239" s="12" t="s">
        <v>8</v>
      </c>
      <c r="F239" s="11"/>
      <c r="G239" s="11"/>
      <c r="H239" s="11"/>
      <c r="I239" s="11"/>
      <c r="J239" s="11"/>
      <c r="K239" s="11"/>
    </row>
    <row r="240" spans="4:11">
      <c r="D240" s="12"/>
      <c r="E240" s="12"/>
      <c r="F240" s="11"/>
      <c r="G240" s="11"/>
      <c r="H240" s="11"/>
      <c r="I240" s="11"/>
      <c r="J240" s="11"/>
      <c r="K240" s="11"/>
    </row>
    <row r="241" spans="4:14">
      <c r="D241" s="12"/>
      <c r="E241" s="13"/>
      <c r="F241" s="11"/>
      <c r="G241" s="11"/>
      <c r="H241" s="11"/>
      <c r="I241" s="11"/>
      <c r="J241" s="11"/>
      <c r="K241" s="11"/>
    </row>
    <row r="242" spans="4:14">
      <c r="D242" s="12"/>
      <c r="E242" s="13"/>
      <c r="F242" s="11"/>
      <c r="G242" s="11"/>
      <c r="H242" s="11"/>
      <c r="I242" s="11"/>
      <c r="J242" s="11"/>
      <c r="K242" s="11"/>
    </row>
    <row r="243" spans="4:14">
      <c r="D243" s="12"/>
      <c r="E243" s="13" t="s">
        <v>9</v>
      </c>
      <c r="F243" s="11"/>
      <c r="G243" s="11"/>
      <c r="H243" s="11"/>
      <c r="I243" s="11"/>
      <c r="J243" s="11"/>
      <c r="K243" s="11"/>
    </row>
    <row r="244" spans="4:14">
      <c r="D244" s="12"/>
      <c r="E244" s="13" t="s">
        <v>10</v>
      </c>
      <c r="F244" s="11"/>
      <c r="G244" s="11"/>
      <c r="H244" s="11"/>
      <c r="I244" s="11"/>
      <c r="J244" s="11"/>
      <c r="K244" s="11"/>
    </row>
    <row r="245" spans="4:14">
      <c r="D245" s="12"/>
      <c r="E245" s="12"/>
      <c r="F245" s="11"/>
      <c r="G245" s="11"/>
      <c r="H245" s="11"/>
      <c r="I245" s="11"/>
      <c r="J245" s="11"/>
      <c r="K245" s="11"/>
    </row>
    <row r="246" spans="4:14">
      <c r="D246" s="12"/>
      <c r="E246" s="12"/>
      <c r="F246" s="11"/>
      <c r="G246" s="11"/>
      <c r="H246" s="11"/>
      <c r="I246" s="11"/>
      <c r="J246" s="11"/>
      <c r="K246" s="11"/>
    </row>
    <row r="247" spans="4:14">
      <c r="D247" s="12"/>
      <c r="E247" s="12"/>
      <c r="F247" s="11"/>
      <c r="G247" s="11"/>
      <c r="H247" s="11"/>
      <c r="I247" s="11"/>
      <c r="J247" s="11"/>
      <c r="K247" s="11"/>
    </row>
    <row r="248" spans="4:14">
      <c r="D248" s="12"/>
      <c r="E248" s="12"/>
      <c r="F248" s="11"/>
      <c r="G248" s="11"/>
      <c r="H248" s="11"/>
      <c r="I248" s="11"/>
      <c r="J248" s="11"/>
      <c r="K248" s="11"/>
    </row>
    <row r="249" spans="4:14">
      <c r="D249" s="12"/>
      <c r="E249" s="12"/>
      <c r="F249" s="11"/>
      <c r="G249" s="11"/>
      <c r="H249" s="11"/>
      <c r="I249" s="11"/>
      <c r="J249" s="11"/>
      <c r="K249" s="11"/>
    </row>
    <row r="250" spans="4:14">
      <c r="D250" s="12"/>
      <c r="E250" s="12"/>
      <c r="F250" s="11"/>
      <c r="G250" s="11"/>
      <c r="H250" s="11"/>
      <c r="I250" s="11"/>
      <c r="J250" s="11"/>
      <c r="K250" s="11"/>
    </row>
    <row r="251" spans="4:14">
      <c r="D251" s="12"/>
      <c r="E251" s="12"/>
      <c r="F251" s="11"/>
      <c r="G251" s="11"/>
      <c r="H251" s="11"/>
      <c r="I251" s="11"/>
      <c r="J251" s="11"/>
      <c r="K251" s="11"/>
    </row>
    <row r="252" spans="4:14">
      <c r="D252" s="12"/>
      <c r="E252" s="12"/>
      <c r="F252" s="11"/>
      <c r="G252" s="11"/>
      <c r="H252" s="11"/>
      <c r="I252" s="11"/>
      <c r="J252" s="11"/>
      <c r="K252" s="11"/>
    </row>
    <row r="253" spans="4:14">
      <c r="D253" s="12"/>
      <c r="E253" s="12"/>
      <c r="F253" s="11"/>
      <c r="G253" s="11"/>
      <c r="H253" s="11"/>
      <c r="I253" s="11"/>
      <c r="J253" s="11"/>
      <c r="K253" s="11"/>
      <c r="L253" s="11"/>
      <c r="M253" s="11"/>
      <c r="N253" s="11"/>
    </row>
    <row r="254" spans="4:14">
      <c r="D254" s="12"/>
      <c r="E254" s="12"/>
      <c r="F254" s="11"/>
      <c r="G254" s="11"/>
      <c r="H254" s="11"/>
      <c r="I254" s="11"/>
      <c r="J254" s="11"/>
      <c r="K254" s="11"/>
      <c r="L254" s="11"/>
      <c r="M254" s="11"/>
      <c r="N254" s="11"/>
    </row>
    <row r="255" spans="4:14">
      <c r="D255" s="12"/>
      <c r="E255" s="12"/>
      <c r="F255" s="11"/>
      <c r="G255" s="11"/>
      <c r="H255" s="11"/>
      <c r="I255" s="11"/>
      <c r="J255" s="11"/>
      <c r="K255" s="11"/>
      <c r="L255" s="11"/>
      <c r="M255" s="11"/>
      <c r="N255" s="11"/>
    </row>
    <row r="256" spans="4:14">
      <c r="D256" s="11"/>
      <c r="E256" s="11"/>
      <c r="F256" s="11"/>
      <c r="G256" s="11"/>
      <c r="H256" s="11"/>
      <c r="I256" s="11"/>
      <c r="J256" s="11"/>
      <c r="K256" s="11"/>
      <c r="L256" s="11"/>
      <c r="M256" s="11"/>
      <c r="N256" s="11"/>
    </row>
    <row r="257" spans="4:16">
      <c r="D257" s="11"/>
      <c r="E257" s="11"/>
      <c r="F257" s="11"/>
      <c r="G257" s="11"/>
      <c r="H257" s="11"/>
      <c r="I257" s="11"/>
      <c r="J257" s="11"/>
      <c r="K257" s="11"/>
      <c r="L257" s="11"/>
      <c r="M257" s="11"/>
      <c r="N257" s="11"/>
    </row>
    <row r="258" spans="4:16">
      <c r="D258" s="11"/>
      <c r="E258" s="11"/>
      <c r="F258" s="11"/>
      <c r="G258" s="11"/>
      <c r="H258" s="11"/>
      <c r="I258" s="11"/>
      <c r="J258" s="11"/>
      <c r="K258" s="11"/>
      <c r="L258" s="11"/>
      <c r="M258" s="11"/>
      <c r="N258" s="11"/>
    </row>
    <row r="259" spans="4:16">
      <c r="D259" s="11"/>
      <c r="E259" s="11"/>
      <c r="F259" s="11"/>
      <c r="G259" s="11"/>
      <c r="H259" s="11"/>
      <c r="I259" s="11"/>
      <c r="J259" s="11"/>
      <c r="K259" s="11"/>
      <c r="L259" s="11"/>
      <c r="M259" s="11"/>
      <c r="N259" s="11"/>
    </row>
    <row r="260" spans="4:16">
      <c r="D260" s="11"/>
      <c r="E260" s="11"/>
      <c r="F260" s="12"/>
      <c r="G260" s="12"/>
      <c r="H260" s="12"/>
      <c r="I260" s="12"/>
      <c r="J260" s="11"/>
      <c r="K260" s="11"/>
      <c r="L260" s="11"/>
      <c r="M260" s="11"/>
      <c r="N260" s="11"/>
    </row>
    <row r="261" spans="4:16">
      <c r="D261" s="11"/>
      <c r="E261" s="11"/>
      <c r="F261" s="12"/>
      <c r="G261" s="12"/>
      <c r="H261" s="12"/>
      <c r="I261" s="12"/>
      <c r="J261" s="11"/>
      <c r="K261" s="11"/>
      <c r="L261" s="11"/>
      <c r="M261" s="11"/>
      <c r="N261" s="11"/>
    </row>
    <row r="262" spans="4:16">
      <c r="D262" s="11"/>
      <c r="E262" s="11"/>
      <c r="F262" s="12"/>
      <c r="G262" s="12"/>
      <c r="H262" s="12"/>
      <c r="I262" s="12"/>
      <c r="J262" s="11"/>
      <c r="K262" s="11"/>
      <c r="L262" s="11"/>
      <c r="M262" s="11"/>
      <c r="N262" s="11"/>
    </row>
    <row r="263" spans="4:16">
      <c r="D263" s="11"/>
      <c r="E263" s="11"/>
      <c r="F263" s="12"/>
      <c r="G263" s="12">
        <v>1</v>
      </c>
      <c r="H263" s="12"/>
      <c r="I263" s="12"/>
      <c r="J263" s="11"/>
      <c r="K263" s="11"/>
      <c r="L263" s="11"/>
      <c r="M263" s="11"/>
      <c r="N263" s="11"/>
    </row>
    <row r="264" spans="4:16">
      <c r="D264" s="11"/>
      <c r="E264" s="11"/>
      <c r="F264" s="12"/>
      <c r="G264" s="12">
        <v>1</v>
      </c>
      <c r="H264" s="12"/>
      <c r="I264" s="12"/>
      <c r="J264" s="11"/>
      <c r="K264" s="11"/>
      <c r="L264" s="11"/>
      <c r="M264" s="11"/>
      <c r="N264" s="11"/>
    </row>
    <row r="265" spans="4:16">
      <c r="D265" s="11"/>
      <c r="E265" s="11"/>
      <c r="F265" s="12"/>
      <c r="G265" s="12">
        <v>1</v>
      </c>
      <c r="H265" s="12"/>
      <c r="I265" s="12"/>
      <c r="J265" s="11"/>
      <c r="K265" s="11"/>
      <c r="L265" s="11"/>
      <c r="M265" s="11"/>
      <c r="N265" s="11"/>
    </row>
    <row r="266" spans="4:16">
      <c r="D266" s="11"/>
      <c r="E266" s="11"/>
      <c r="F266" s="12"/>
      <c r="G266" s="12">
        <v>1</v>
      </c>
      <c r="H266" s="12"/>
      <c r="I266" s="12"/>
      <c r="J266" s="11"/>
      <c r="K266" s="11"/>
      <c r="L266" s="11"/>
      <c r="M266" s="11"/>
      <c r="N266" s="11"/>
    </row>
    <row r="267" spans="4:16">
      <c r="D267" s="11"/>
      <c r="E267" s="11"/>
      <c r="F267" s="12"/>
      <c r="G267" s="12">
        <v>1</v>
      </c>
      <c r="H267" s="12"/>
      <c r="I267" s="12"/>
      <c r="J267" s="11"/>
      <c r="K267" s="11"/>
      <c r="L267" s="11"/>
      <c r="M267" s="11"/>
      <c r="N267" s="11"/>
    </row>
    <row r="268" spans="4:16">
      <c r="D268" s="11"/>
      <c r="E268" s="11"/>
      <c r="F268" s="12"/>
      <c r="G268" s="12">
        <v>1</v>
      </c>
      <c r="H268" s="12"/>
      <c r="I268" s="12"/>
      <c r="J268" s="11"/>
      <c r="K268" s="11"/>
      <c r="L268" s="11"/>
      <c r="M268" s="11"/>
      <c r="N268" s="11"/>
    </row>
    <row r="269" spans="4:16">
      <c r="D269" s="11"/>
      <c r="E269" s="11"/>
      <c r="F269" s="12"/>
      <c r="G269" s="12">
        <v>1</v>
      </c>
      <c r="H269" s="12"/>
      <c r="I269" s="12"/>
      <c r="J269" s="11"/>
      <c r="K269" s="11"/>
      <c r="L269" s="11"/>
      <c r="M269" s="11"/>
      <c r="N269" s="11"/>
    </row>
    <row r="270" spans="4:16">
      <c r="D270" s="11"/>
      <c r="E270" s="11"/>
      <c r="F270" s="12"/>
      <c r="G270" s="12">
        <v>1</v>
      </c>
      <c r="H270" s="12"/>
      <c r="I270" s="12"/>
      <c r="J270" s="11"/>
      <c r="K270" s="11"/>
      <c r="L270" s="11"/>
      <c r="M270" s="11"/>
      <c r="N270" s="11"/>
      <c r="O270" s="11"/>
      <c r="P270" s="11"/>
    </row>
    <row r="271" spans="4:16">
      <c r="D271" s="11"/>
      <c r="E271" s="11"/>
      <c r="F271" s="12"/>
      <c r="G271" s="12">
        <v>1</v>
      </c>
      <c r="H271" s="12"/>
      <c r="I271" s="12"/>
      <c r="J271" s="11"/>
      <c r="K271" s="11"/>
      <c r="L271" s="11"/>
      <c r="M271" s="11"/>
      <c r="N271" s="11"/>
      <c r="O271" s="11"/>
      <c r="P271" s="11"/>
    </row>
    <row r="272" spans="4:16">
      <c r="D272" s="11"/>
      <c r="E272" s="11"/>
      <c r="F272" s="12"/>
      <c r="G272" s="12">
        <v>9</v>
      </c>
      <c r="H272" s="12"/>
      <c r="I272" s="12"/>
      <c r="J272" s="11"/>
      <c r="K272" s="11"/>
      <c r="L272" s="11"/>
      <c r="M272" s="11"/>
      <c r="N272" s="11"/>
      <c r="O272" s="11"/>
      <c r="P272" s="11"/>
    </row>
    <row r="273" spans="2:21">
      <c r="D273" s="11"/>
      <c r="E273" s="11"/>
      <c r="F273" s="12"/>
      <c r="G273" s="12"/>
      <c r="H273" s="12"/>
      <c r="I273" s="12"/>
      <c r="J273" s="11"/>
      <c r="K273" s="11"/>
      <c r="L273" s="11"/>
      <c r="M273" s="11"/>
      <c r="N273" s="11"/>
      <c r="O273" s="11"/>
      <c r="P273" s="11"/>
      <c r="Q273" s="11"/>
      <c r="R273" s="11"/>
      <c r="S273" s="11"/>
      <c r="T273" s="11"/>
      <c r="U273" s="11"/>
    </row>
    <row r="274" spans="2:21">
      <c r="D274" s="11"/>
      <c r="E274" s="11"/>
      <c r="F274" s="12"/>
      <c r="G274" s="12"/>
      <c r="H274" s="12"/>
      <c r="I274" s="12"/>
      <c r="J274" s="11"/>
      <c r="K274" s="11"/>
      <c r="L274" s="11"/>
      <c r="M274" s="11"/>
      <c r="N274" s="11"/>
      <c r="O274" s="11"/>
      <c r="P274" s="11"/>
      <c r="Q274" s="11"/>
      <c r="R274" s="11"/>
      <c r="S274" s="11"/>
      <c r="T274" s="11"/>
      <c r="U274" s="11"/>
    </row>
    <row r="275" spans="2:21">
      <c r="D275" s="11"/>
      <c r="E275" s="11"/>
      <c r="F275" s="12"/>
      <c r="G275" s="12"/>
      <c r="H275" s="12"/>
      <c r="I275" s="12"/>
      <c r="J275" s="11"/>
      <c r="K275" s="11"/>
      <c r="L275" s="11"/>
      <c r="M275" s="11"/>
      <c r="N275" s="11"/>
      <c r="O275" s="11"/>
      <c r="P275" s="11"/>
      <c r="Q275" s="11"/>
      <c r="R275" s="11"/>
      <c r="S275" s="11"/>
      <c r="T275" s="11"/>
      <c r="U275" s="11"/>
    </row>
    <row r="276" spans="2:21">
      <c r="D276" s="11"/>
      <c r="E276" s="11"/>
      <c r="F276" s="12"/>
      <c r="G276" s="12"/>
      <c r="H276" s="12"/>
      <c r="I276" s="12"/>
      <c r="J276" s="11"/>
      <c r="K276" s="11"/>
      <c r="L276" s="11"/>
      <c r="M276" s="11"/>
      <c r="N276" s="11"/>
      <c r="O276" s="11"/>
      <c r="P276" s="11"/>
      <c r="Q276" s="11"/>
      <c r="R276" s="11"/>
      <c r="S276" s="11"/>
      <c r="T276" s="11"/>
      <c r="U276" s="11"/>
    </row>
    <row r="277" spans="2:21">
      <c r="D277" s="11"/>
      <c r="E277" s="11"/>
      <c r="F277" s="12"/>
      <c r="G277" s="12"/>
      <c r="H277" s="12"/>
      <c r="I277" s="12"/>
      <c r="J277" s="11"/>
      <c r="K277" s="11"/>
      <c r="L277" s="11"/>
      <c r="M277" s="11"/>
      <c r="N277" s="11"/>
      <c r="O277" s="11"/>
      <c r="P277" s="11"/>
      <c r="Q277" s="11"/>
      <c r="R277" s="11"/>
      <c r="S277" s="11"/>
      <c r="T277" s="11"/>
      <c r="U277" s="11"/>
    </row>
    <row r="278" spans="2:21">
      <c r="D278" s="11"/>
      <c r="E278" s="11"/>
      <c r="F278" s="12"/>
      <c r="G278" s="12"/>
      <c r="H278" s="12"/>
      <c r="I278" s="12"/>
      <c r="J278" s="11"/>
      <c r="K278" s="11"/>
      <c r="L278" s="11"/>
      <c r="M278" s="11"/>
      <c r="N278" s="11"/>
      <c r="O278" s="11"/>
      <c r="P278" s="11"/>
      <c r="Q278" s="11"/>
      <c r="R278" s="11"/>
      <c r="S278" s="11"/>
      <c r="T278" s="11"/>
      <c r="U278" s="11"/>
    </row>
    <row r="279" spans="2:21">
      <c r="D279" s="11"/>
      <c r="E279" s="11"/>
      <c r="F279" s="12"/>
      <c r="G279" s="12"/>
      <c r="H279" s="12"/>
      <c r="I279" s="12"/>
      <c r="J279" s="11"/>
      <c r="K279" s="11"/>
      <c r="L279" s="11"/>
      <c r="M279" s="11"/>
      <c r="N279" s="11"/>
      <c r="O279" s="11"/>
      <c r="P279" s="11"/>
      <c r="Q279" s="11"/>
      <c r="R279" s="11"/>
      <c r="S279" s="11"/>
      <c r="T279" s="11"/>
      <c r="U279" s="11"/>
    </row>
    <row r="280" spans="2:21">
      <c r="D280" s="11"/>
      <c r="E280" s="11"/>
      <c r="F280" s="12"/>
      <c r="G280" s="12"/>
      <c r="H280" s="12"/>
      <c r="I280" s="12"/>
      <c r="J280" s="11"/>
      <c r="K280" s="11"/>
      <c r="L280" s="11"/>
      <c r="M280" s="11"/>
      <c r="N280" s="11"/>
      <c r="O280" s="11"/>
      <c r="P280" s="11"/>
      <c r="Q280" s="11"/>
      <c r="R280" s="11"/>
      <c r="S280" s="11"/>
      <c r="T280" s="11"/>
      <c r="U280" s="11"/>
    </row>
    <row r="281" spans="2:21">
      <c r="D281" s="11"/>
      <c r="E281" s="11"/>
      <c r="F281" s="12"/>
      <c r="G281" s="12"/>
      <c r="H281" s="12"/>
      <c r="I281" s="12"/>
      <c r="J281" s="11"/>
      <c r="K281" s="11"/>
      <c r="L281" s="11"/>
      <c r="M281" s="11"/>
      <c r="N281" s="11"/>
      <c r="O281" s="11"/>
      <c r="P281" s="11"/>
      <c r="Q281" s="11"/>
      <c r="R281" s="11"/>
      <c r="S281" s="11"/>
      <c r="T281" s="11"/>
      <c r="U281" s="11"/>
    </row>
    <row r="282" spans="2:21">
      <c r="D282" s="11"/>
      <c r="E282" s="11"/>
      <c r="F282" s="12"/>
      <c r="G282" s="12"/>
      <c r="H282" s="12"/>
      <c r="I282" s="12"/>
      <c r="J282" s="11"/>
      <c r="K282" s="11"/>
      <c r="L282" s="11"/>
      <c r="M282" s="11"/>
      <c r="N282" s="11"/>
      <c r="O282" s="11"/>
      <c r="P282" s="11"/>
      <c r="Q282" s="11"/>
      <c r="R282" s="11"/>
      <c r="S282" s="11"/>
      <c r="T282" s="11"/>
      <c r="U282" s="11"/>
    </row>
    <row r="283" spans="2:21">
      <c r="D283" s="11"/>
      <c r="E283" s="11"/>
      <c r="F283" s="12"/>
      <c r="G283" s="12"/>
      <c r="H283" s="12"/>
      <c r="I283" s="12"/>
      <c r="J283" s="11"/>
      <c r="K283" s="11"/>
      <c r="L283" s="11"/>
      <c r="M283" s="11"/>
      <c r="N283" s="11"/>
      <c r="O283" s="11"/>
      <c r="P283" s="11"/>
      <c r="Q283" s="11"/>
      <c r="R283" s="11"/>
      <c r="S283" s="11"/>
      <c r="T283" s="11"/>
      <c r="U283" s="11"/>
    </row>
    <row r="284" spans="2:21">
      <c r="D284" s="11"/>
      <c r="E284" s="11"/>
      <c r="F284" s="12"/>
      <c r="G284" s="12"/>
      <c r="H284" s="12"/>
      <c r="I284" s="12"/>
      <c r="J284" s="11"/>
      <c r="K284" s="11"/>
      <c r="L284" s="11"/>
      <c r="M284" s="11"/>
      <c r="N284" s="11"/>
      <c r="O284" s="11"/>
      <c r="P284" s="11"/>
      <c r="Q284" s="11"/>
      <c r="R284" s="11"/>
      <c r="S284" s="11"/>
      <c r="T284" s="11"/>
      <c r="U284" s="11"/>
    </row>
    <row r="285" spans="2:21">
      <c r="D285" s="11"/>
      <c r="E285" s="11"/>
      <c r="F285" s="12"/>
      <c r="G285" s="12"/>
      <c r="H285" s="12"/>
      <c r="I285" s="12"/>
      <c r="J285" s="11"/>
      <c r="K285" s="11"/>
      <c r="L285" s="11"/>
      <c r="M285" s="11"/>
      <c r="N285" s="11"/>
      <c r="O285" s="11"/>
      <c r="P285" s="11"/>
      <c r="Q285" s="11"/>
      <c r="R285" s="11"/>
      <c r="S285" s="11"/>
      <c r="T285" s="11"/>
      <c r="U285" s="11"/>
    </row>
    <row r="286" spans="2:21">
      <c r="D286" s="11"/>
      <c r="E286" s="11"/>
      <c r="F286" s="12"/>
      <c r="G286" s="12"/>
      <c r="H286" s="12"/>
      <c r="I286" s="12"/>
      <c r="J286" s="11"/>
      <c r="K286" s="11"/>
      <c r="L286" s="11"/>
      <c r="M286" s="11"/>
      <c r="N286" s="11"/>
      <c r="O286" s="11"/>
      <c r="P286" s="11"/>
      <c r="Q286" s="11"/>
      <c r="R286" s="11"/>
      <c r="S286" s="11"/>
      <c r="T286" s="11"/>
      <c r="U286" s="11"/>
    </row>
    <row r="287" spans="2:21">
      <c r="D287" s="11"/>
      <c r="E287" s="11"/>
      <c r="F287" s="12"/>
      <c r="G287" s="12"/>
      <c r="H287" s="12"/>
      <c r="I287" s="12"/>
      <c r="J287" s="11"/>
      <c r="K287" s="11"/>
      <c r="L287" s="11"/>
      <c r="M287" s="11"/>
      <c r="N287" s="11"/>
      <c r="O287" s="11"/>
      <c r="P287" s="11"/>
      <c r="Q287" s="11"/>
      <c r="R287" s="11"/>
      <c r="S287" s="11"/>
      <c r="T287" s="11"/>
      <c r="U287" s="11"/>
    </row>
    <row r="288" spans="2:21">
      <c r="B288" s="14"/>
      <c r="D288" s="11"/>
      <c r="E288" s="11"/>
      <c r="F288" s="12"/>
      <c r="G288" s="12"/>
      <c r="H288" s="12"/>
      <c r="I288" s="12"/>
      <c r="J288" s="11"/>
      <c r="K288" s="11"/>
      <c r="L288" s="11"/>
      <c r="M288" s="11"/>
      <c r="N288" s="11"/>
      <c r="O288" s="11"/>
      <c r="P288" s="11"/>
      <c r="Q288" s="11"/>
      <c r="R288" s="11"/>
      <c r="S288" s="11"/>
      <c r="T288" s="11"/>
      <c r="U288" s="11"/>
    </row>
    <row r="289" spans="2:21">
      <c r="B289" s="14"/>
      <c r="D289" s="11"/>
      <c r="E289" s="11"/>
      <c r="F289" s="12"/>
      <c r="G289" s="12"/>
      <c r="H289" s="12"/>
      <c r="I289" s="12"/>
      <c r="J289" s="11"/>
      <c r="K289" s="11"/>
      <c r="L289" s="11"/>
      <c r="M289" s="11"/>
      <c r="N289" s="11"/>
      <c r="O289" s="11"/>
      <c r="P289" s="11"/>
      <c r="Q289" s="11"/>
      <c r="R289" s="11"/>
      <c r="S289" s="11"/>
      <c r="T289" s="11"/>
      <c r="U289" s="11"/>
    </row>
    <row r="290" spans="2:21">
      <c r="B290" s="14"/>
      <c r="D290" s="11"/>
      <c r="E290" s="11"/>
      <c r="F290" s="12"/>
      <c r="G290" s="12"/>
      <c r="H290" s="12"/>
      <c r="I290" s="12"/>
      <c r="J290" s="11"/>
      <c r="K290" s="11"/>
      <c r="L290" s="11"/>
      <c r="M290" s="11"/>
      <c r="N290" s="11"/>
      <c r="O290" s="11"/>
      <c r="P290" s="11"/>
      <c r="Q290" s="11"/>
      <c r="R290" s="11"/>
      <c r="S290" s="11"/>
      <c r="T290" s="11"/>
      <c r="U290" s="11"/>
    </row>
    <row r="291" spans="2:21">
      <c r="B291" s="14"/>
      <c r="D291" s="11"/>
      <c r="E291" s="11"/>
      <c r="F291" s="12"/>
      <c r="G291" s="12"/>
      <c r="H291" s="12"/>
      <c r="I291" s="12"/>
      <c r="J291" s="11"/>
      <c r="K291" s="11"/>
      <c r="L291" s="11"/>
      <c r="M291" s="11"/>
      <c r="N291" s="11"/>
      <c r="O291" s="11"/>
      <c r="P291" s="11"/>
      <c r="Q291" s="11"/>
      <c r="R291" s="11"/>
      <c r="S291" s="11"/>
      <c r="T291" s="11"/>
      <c r="U291" s="11"/>
    </row>
    <row r="292" spans="2:21">
      <c r="B292" s="14"/>
      <c r="D292" s="11"/>
      <c r="E292" s="11"/>
      <c r="F292" s="11"/>
      <c r="G292" s="11"/>
      <c r="H292" s="11"/>
      <c r="I292" s="11"/>
      <c r="J292" s="11"/>
      <c r="K292" s="11"/>
      <c r="L292" s="11"/>
      <c r="M292" s="11"/>
      <c r="N292" s="11"/>
      <c r="O292" s="11"/>
      <c r="P292" s="11"/>
      <c r="Q292" s="11"/>
      <c r="R292" s="11"/>
      <c r="S292" s="11"/>
      <c r="T292" s="11"/>
      <c r="U292" s="11"/>
    </row>
    <row r="293" spans="2:21">
      <c r="B293" s="14"/>
      <c r="D293" s="11"/>
      <c r="E293" s="11"/>
      <c r="F293" s="11"/>
      <c r="G293" s="11"/>
      <c r="H293" s="11"/>
      <c r="I293" s="11"/>
      <c r="J293" s="11"/>
      <c r="K293" s="11"/>
      <c r="L293" s="11"/>
      <c r="M293" s="11"/>
      <c r="N293" s="11"/>
      <c r="O293" s="11"/>
      <c r="P293" s="11"/>
      <c r="Q293" s="11"/>
      <c r="R293" s="11"/>
      <c r="S293" s="11"/>
      <c r="T293" s="11"/>
      <c r="U293" s="11"/>
    </row>
    <row r="294" spans="2:21">
      <c r="B294" s="14"/>
      <c r="D294" s="11"/>
      <c r="E294" s="11"/>
      <c r="F294" s="11"/>
      <c r="G294" s="11"/>
      <c r="H294" s="11"/>
      <c r="I294" s="11"/>
      <c r="J294" s="11"/>
      <c r="K294" s="11"/>
      <c r="L294" s="11"/>
      <c r="M294" s="11"/>
      <c r="N294" s="11"/>
      <c r="O294" s="11"/>
      <c r="P294" s="11"/>
      <c r="Q294" s="11"/>
      <c r="R294" s="11"/>
      <c r="S294" s="11"/>
      <c r="T294" s="11"/>
      <c r="U294" s="11"/>
    </row>
    <row r="295" spans="2:21">
      <c r="B295" s="14"/>
      <c r="D295" s="11"/>
      <c r="E295" s="11"/>
      <c r="F295" s="11"/>
      <c r="G295" s="11"/>
      <c r="H295" s="11"/>
      <c r="I295" s="11"/>
      <c r="J295" s="11"/>
      <c r="K295" s="11"/>
      <c r="L295" s="11"/>
      <c r="M295" s="11"/>
      <c r="N295" s="11"/>
      <c r="O295" s="11"/>
      <c r="P295" s="11"/>
      <c r="Q295" s="11"/>
      <c r="R295" s="11"/>
      <c r="S295" s="11"/>
      <c r="T295" s="11"/>
      <c r="U295" s="11"/>
    </row>
    <row r="296" spans="2:21">
      <c r="B296" s="14"/>
      <c r="D296" s="11"/>
      <c r="E296" s="11"/>
      <c r="F296" s="11"/>
      <c r="G296" s="11"/>
      <c r="H296" s="11"/>
      <c r="I296" s="11"/>
      <c r="J296" s="11"/>
      <c r="K296" s="11"/>
      <c r="L296" s="11"/>
      <c r="M296" s="11"/>
      <c r="N296" s="11"/>
      <c r="O296" s="11"/>
      <c r="P296" s="11"/>
      <c r="Q296" s="11"/>
      <c r="R296" s="11"/>
      <c r="S296" s="11"/>
      <c r="T296" s="11"/>
      <c r="U296" s="11"/>
    </row>
    <row r="297" spans="2:21">
      <c r="B297" s="14"/>
      <c r="D297" s="11"/>
      <c r="E297" s="11"/>
      <c r="F297" s="11"/>
      <c r="G297" s="11"/>
      <c r="H297" s="11"/>
      <c r="I297" s="11"/>
      <c r="J297" s="11"/>
      <c r="K297" s="11"/>
      <c r="L297" s="11"/>
      <c r="M297" s="11"/>
      <c r="N297" s="11"/>
      <c r="O297" s="11"/>
      <c r="P297" s="11"/>
      <c r="Q297" s="11"/>
      <c r="R297" s="11"/>
      <c r="S297" s="11"/>
      <c r="T297" s="11"/>
      <c r="U297" s="11"/>
    </row>
    <row r="298" spans="2:21">
      <c r="D298" s="11"/>
      <c r="E298" s="11"/>
      <c r="F298" s="11"/>
      <c r="G298" s="11"/>
      <c r="H298" s="11"/>
      <c r="I298" s="11"/>
      <c r="J298" s="11"/>
      <c r="K298" s="11"/>
      <c r="L298" s="11"/>
      <c r="M298" s="11"/>
      <c r="N298" s="11"/>
      <c r="O298" s="11"/>
      <c r="P298" s="11"/>
      <c r="Q298" s="11"/>
      <c r="R298" s="11"/>
      <c r="S298" s="11"/>
      <c r="T298" s="11"/>
      <c r="U298" s="11"/>
    </row>
    <row r="299" spans="2:21">
      <c r="D299" s="11"/>
      <c r="E299" s="11"/>
      <c r="F299" s="11"/>
      <c r="G299" s="11"/>
      <c r="H299" s="11"/>
      <c r="I299" s="11"/>
      <c r="J299" s="11"/>
      <c r="K299" s="11"/>
    </row>
    <row r="300" spans="2:21">
      <c r="D300" s="11"/>
      <c r="E300" s="11"/>
      <c r="F300" s="11"/>
      <c r="G300" s="11"/>
      <c r="H300" s="11"/>
      <c r="I300" s="11"/>
      <c r="J300" s="11"/>
      <c r="K300" s="11"/>
    </row>
    <row r="301" spans="2:21">
      <c r="D301" s="11"/>
      <c r="E301" s="11"/>
      <c r="F301" s="11"/>
      <c r="G301" s="11"/>
      <c r="H301" s="11"/>
      <c r="I301" s="11"/>
      <c r="J301" s="11"/>
      <c r="K301" s="11"/>
    </row>
    <row r="302" spans="2:21">
      <c r="D302" s="11"/>
      <c r="E302" s="11"/>
      <c r="F302" s="11"/>
      <c r="G302" s="11"/>
      <c r="H302" s="11"/>
      <c r="I302" s="11"/>
      <c r="J302" s="11"/>
      <c r="K302" s="11"/>
    </row>
    <row r="303" spans="2:21">
      <c r="D303" s="11"/>
      <c r="E303" s="11"/>
      <c r="F303" s="11"/>
      <c r="G303" s="11"/>
      <c r="H303" s="11"/>
      <c r="I303" s="11"/>
      <c r="J303" s="11"/>
      <c r="K303" s="11"/>
    </row>
    <row r="304" spans="2:21">
      <c r="D304" s="11"/>
      <c r="E304" s="11"/>
      <c r="F304" s="11"/>
      <c r="G304" s="11"/>
      <c r="H304" s="11"/>
      <c r="I304" s="11"/>
      <c r="J304" s="11"/>
      <c r="K304" s="11"/>
    </row>
    <row r="305" spans="4:11">
      <c r="D305" s="11"/>
      <c r="E305" s="11"/>
      <c r="F305" s="11"/>
      <c r="G305" s="11"/>
      <c r="H305" s="11"/>
      <c r="I305" s="11"/>
      <c r="J305" s="11"/>
      <c r="K305" s="11"/>
    </row>
    <row r="306" spans="4:11">
      <c r="D306" s="11"/>
      <c r="E306" s="11"/>
      <c r="F306" s="11"/>
      <c r="G306" s="11"/>
      <c r="H306" s="11"/>
      <c r="I306" s="11"/>
      <c r="J306" s="11"/>
      <c r="K306" s="11"/>
    </row>
    <row r="307" spans="4:11">
      <c r="D307" s="11"/>
      <c r="E307" s="11"/>
      <c r="F307" s="11"/>
      <c r="G307" s="11"/>
      <c r="H307" s="11"/>
      <c r="I307" s="11"/>
      <c r="J307" s="11"/>
      <c r="K307" s="11"/>
    </row>
    <row r="308" spans="4:11">
      <c r="D308" s="11"/>
      <c r="E308" s="11"/>
      <c r="F308" s="11"/>
      <c r="G308" s="11"/>
      <c r="H308" s="11"/>
      <c r="I308" s="11"/>
      <c r="J308" s="11"/>
      <c r="K308" s="11"/>
    </row>
    <row r="309" spans="4:11">
      <c r="D309" s="11"/>
      <c r="E309" s="11"/>
      <c r="F309" s="11"/>
      <c r="G309" s="11"/>
      <c r="H309" s="11"/>
      <c r="I309" s="11"/>
      <c r="J309" s="11"/>
      <c r="K309" s="11"/>
    </row>
    <row r="310" spans="4:11">
      <c r="D310" s="11"/>
      <c r="E310" s="11"/>
      <c r="F310" s="11"/>
      <c r="G310" s="11"/>
      <c r="H310" s="11"/>
      <c r="I310" s="11"/>
      <c r="J310" s="11"/>
      <c r="K310" s="11"/>
    </row>
    <row r="311" spans="4:11">
      <c r="D311" s="11"/>
      <c r="E311" s="11"/>
      <c r="F311" s="11"/>
      <c r="G311" s="11"/>
      <c r="H311" s="11"/>
      <c r="I311" s="11"/>
      <c r="J311" s="11"/>
      <c r="K311" s="11"/>
    </row>
    <row r="312" spans="4:11">
      <c r="D312" s="11"/>
      <c r="E312" s="11"/>
      <c r="F312" s="11"/>
      <c r="G312" s="11"/>
      <c r="H312" s="11"/>
      <c r="I312" s="11"/>
      <c r="J312" s="11"/>
      <c r="K312" s="11"/>
    </row>
    <row r="313" spans="4:11">
      <c r="D313" s="11"/>
      <c r="E313" s="11"/>
      <c r="F313" s="11"/>
      <c r="G313" s="11"/>
      <c r="H313" s="11"/>
      <c r="I313" s="11"/>
      <c r="J313" s="11"/>
      <c r="K313" s="11"/>
    </row>
    <row r="314" spans="4:11">
      <c r="D314" s="11"/>
      <c r="E314" s="11"/>
      <c r="F314" s="11"/>
      <c r="G314" s="11"/>
      <c r="H314" s="11"/>
      <c r="I314" s="11"/>
      <c r="J314" s="11"/>
      <c r="K314" s="11"/>
    </row>
    <row r="315" spans="4:11">
      <c r="D315" s="11"/>
      <c r="E315" s="11"/>
      <c r="F315" s="11"/>
      <c r="G315" s="11"/>
      <c r="H315" s="11"/>
      <c r="I315" s="11"/>
      <c r="J315" s="11"/>
      <c r="K315" s="11"/>
    </row>
    <row r="316" spans="4:11">
      <c r="D316" s="11"/>
      <c r="E316" s="11"/>
      <c r="F316" s="11"/>
      <c r="G316" s="11"/>
      <c r="H316" s="11"/>
      <c r="I316" s="11"/>
      <c r="J316" s="11"/>
      <c r="K316" s="11"/>
    </row>
    <row r="317" spans="4:11">
      <c r="D317" s="11"/>
      <c r="E317" s="11"/>
      <c r="F317" s="11"/>
      <c r="G317" s="11"/>
      <c r="H317" s="11"/>
      <c r="I317" s="11"/>
      <c r="J317" s="11"/>
      <c r="K317" s="11"/>
    </row>
    <row r="318" spans="4:11">
      <c r="D318" s="11"/>
      <c r="E318" s="11"/>
      <c r="F318" s="11"/>
      <c r="G318" s="11"/>
      <c r="H318" s="11"/>
      <c r="I318" s="11"/>
      <c r="J318" s="11"/>
      <c r="K318" s="11"/>
    </row>
    <row r="319" spans="4:11">
      <c r="D319" s="11"/>
      <c r="E319" s="11"/>
      <c r="F319" s="11"/>
      <c r="G319" s="11"/>
      <c r="H319" s="11"/>
      <c r="I319" s="11"/>
      <c r="J319" s="11"/>
      <c r="K319" s="11"/>
    </row>
    <row r="320" spans="4:11">
      <c r="D320" s="11"/>
      <c r="E320" s="11"/>
      <c r="F320" s="11"/>
      <c r="G320" s="11"/>
      <c r="H320" s="11"/>
      <c r="I320" s="11"/>
      <c r="J320" s="11"/>
      <c r="K320" s="11"/>
    </row>
    <row r="321" spans="4:11">
      <c r="D321" s="11"/>
      <c r="E321" s="11"/>
      <c r="F321" s="11"/>
      <c r="G321" s="11"/>
      <c r="H321" s="11"/>
      <c r="I321" s="11"/>
      <c r="J321" s="11"/>
      <c r="K321" s="11"/>
    </row>
    <row r="322" spans="4:11">
      <c r="D322" s="11"/>
      <c r="E322" s="11"/>
      <c r="F322" s="11"/>
      <c r="G322" s="11"/>
      <c r="H322" s="11"/>
      <c r="I322" s="11"/>
      <c r="J322" s="11"/>
      <c r="K322" s="11"/>
    </row>
    <row r="323" spans="4:11">
      <c r="D323" s="11"/>
      <c r="E323" s="11"/>
      <c r="F323" s="11"/>
      <c r="G323" s="11"/>
      <c r="H323" s="11"/>
      <c r="I323" s="11"/>
      <c r="J323" s="11"/>
      <c r="K323" s="11"/>
    </row>
    <row r="324" spans="4:11">
      <c r="D324" s="11"/>
      <c r="E324" s="11"/>
      <c r="F324" s="11"/>
      <c r="G324" s="11"/>
      <c r="H324" s="11"/>
      <c r="I324" s="11"/>
      <c r="J324" s="11"/>
      <c r="K324" s="11"/>
    </row>
    <row r="325" spans="4:11">
      <c r="D325" s="11"/>
      <c r="E325" s="11"/>
      <c r="F325" s="11"/>
      <c r="G325" s="11"/>
      <c r="H325" s="11"/>
      <c r="I325" s="11"/>
      <c r="J325" s="11"/>
      <c r="K325" s="11"/>
    </row>
    <row r="326" spans="4:11">
      <c r="D326" s="11"/>
      <c r="E326" s="11"/>
      <c r="F326" s="11"/>
      <c r="G326" s="11"/>
      <c r="H326" s="11"/>
      <c r="I326" s="11"/>
      <c r="J326" s="11"/>
      <c r="K326" s="11"/>
    </row>
    <row r="327" spans="4:11">
      <c r="D327" s="11"/>
      <c r="E327" s="11"/>
      <c r="F327" s="11"/>
      <c r="G327" s="11"/>
      <c r="H327" s="11"/>
      <c r="I327" s="11"/>
      <c r="J327" s="11"/>
      <c r="K327" s="11"/>
    </row>
    <row r="328" spans="4:11">
      <c r="D328" s="11"/>
      <c r="E328" s="11"/>
      <c r="F328" s="11"/>
      <c r="G328" s="11"/>
      <c r="H328" s="11"/>
      <c r="I328" s="11"/>
      <c r="J328" s="11"/>
      <c r="K328" s="11"/>
    </row>
    <row r="329" spans="4:11">
      <c r="D329" s="11"/>
      <c r="E329" s="11"/>
      <c r="F329" s="11"/>
      <c r="G329" s="11"/>
      <c r="H329" s="11"/>
      <c r="I329" s="11"/>
      <c r="J329" s="11"/>
      <c r="K329" s="11"/>
    </row>
    <row r="330" spans="4:11">
      <c r="D330" s="11"/>
      <c r="E330" s="11"/>
      <c r="F330" s="11"/>
      <c r="G330" s="11"/>
      <c r="H330" s="11"/>
      <c r="I330" s="11"/>
      <c r="J330" s="11"/>
      <c r="K330" s="11"/>
    </row>
    <row r="331" spans="4:11">
      <c r="D331" s="11"/>
      <c r="E331" s="11"/>
      <c r="F331" s="11"/>
      <c r="G331" s="11"/>
      <c r="H331" s="11"/>
      <c r="I331" s="11"/>
      <c r="J331" s="11"/>
      <c r="K331" s="11"/>
    </row>
    <row r="332" spans="4:11">
      <c r="D332" s="11"/>
      <c r="E332" s="11"/>
      <c r="F332" s="11"/>
      <c r="G332" s="11"/>
      <c r="H332" s="11"/>
      <c r="I332" s="11"/>
      <c r="J332" s="11"/>
      <c r="K332" s="11"/>
    </row>
    <row r="333" spans="4:11">
      <c r="D333" s="11"/>
      <c r="E333" s="11"/>
      <c r="F333" s="11"/>
      <c r="G333" s="11"/>
      <c r="H333" s="11"/>
      <c r="I333" s="11"/>
      <c r="J333" s="11"/>
      <c r="K333" s="11"/>
    </row>
    <row r="334" spans="4:11">
      <c r="D334" s="11"/>
      <c r="E334" s="11"/>
      <c r="F334" s="11"/>
      <c r="G334" s="11"/>
      <c r="H334" s="11"/>
      <c r="I334" s="11"/>
      <c r="J334" s="11"/>
      <c r="K334" s="11"/>
    </row>
    <row r="335" spans="4:11">
      <c r="D335" s="11"/>
      <c r="E335" s="11"/>
      <c r="F335" s="11"/>
      <c r="G335" s="11"/>
      <c r="H335" s="11"/>
      <c r="I335" s="11"/>
      <c r="J335" s="11"/>
      <c r="K335" s="11"/>
    </row>
    <row r="369" spans="3:5">
      <c r="C369" s="15"/>
    </row>
    <row r="370" spans="3:5">
      <c r="C370" s="15"/>
    </row>
    <row r="371" spans="3:5">
      <c r="C371" s="15"/>
    </row>
    <row r="372" spans="3:5">
      <c r="C372" s="15"/>
    </row>
    <row r="373" spans="3:5">
      <c r="C373" s="15"/>
    </row>
    <row r="374" spans="3:5">
      <c r="C374" s="15"/>
    </row>
    <row r="375" spans="3:5">
      <c r="C375" s="15"/>
    </row>
    <row r="376" spans="3:5">
      <c r="C376" s="15"/>
      <c r="E376" s="15"/>
    </row>
    <row r="377" spans="3:5">
      <c r="C377" s="15"/>
      <c r="E377" s="15"/>
    </row>
    <row r="378" spans="3:5">
      <c r="C378" s="15"/>
      <c r="E378" s="15"/>
    </row>
    <row r="379" spans="3:5">
      <c r="E379" s="15"/>
    </row>
    <row r="380" spans="3:5">
      <c r="C380" s="15"/>
      <c r="E380" s="15"/>
    </row>
    <row r="381" spans="3:5">
      <c r="C381" s="15"/>
      <c r="E381" s="15"/>
    </row>
    <row r="382" spans="3:5">
      <c r="C382" s="15"/>
      <c r="E382" s="15"/>
    </row>
    <row r="383" spans="3:5">
      <c r="C383" s="15"/>
      <c r="E383" s="15"/>
    </row>
    <row r="384" spans="3:5">
      <c r="E384" s="15"/>
    </row>
    <row r="385" spans="5:5">
      <c r="E385" s="15"/>
    </row>
    <row r="526" spans="2:2">
      <c r="B526" s="9" t="s">
        <v>6</v>
      </c>
    </row>
    <row r="527" spans="2:2">
      <c r="B527" s="9" t="s">
        <v>1</v>
      </c>
    </row>
  </sheetData>
  <mergeCells count="20">
    <mergeCell ref="A5:B5"/>
    <mergeCell ref="A28:E33"/>
    <mergeCell ref="A13:A14"/>
    <mergeCell ref="B13:B14"/>
    <mergeCell ref="C13:D13"/>
    <mergeCell ref="E13:E14"/>
    <mergeCell ref="B12:E12"/>
    <mergeCell ref="A6:B6"/>
    <mergeCell ref="A10:B10"/>
    <mergeCell ref="A11:B11"/>
    <mergeCell ref="C11:E11"/>
    <mergeCell ref="A7:B7"/>
    <mergeCell ref="C7:E7"/>
    <mergeCell ref="A8:B8"/>
    <mergeCell ref="A9:B9"/>
    <mergeCell ref="A1:E1"/>
    <mergeCell ref="A2:E2"/>
    <mergeCell ref="A3:E3"/>
    <mergeCell ref="A4:B4"/>
    <mergeCell ref="C4:E4"/>
  </mergeCells>
  <conditionalFormatting sqref="C25">
    <cfRule type="cellIs" dxfId="5" priority="1" operator="equal">
      <formula>1</formula>
    </cfRule>
    <cfRule type="cellIs" dxfId="4" priority="2" operator="lessThan">
      <formula>100</formula>
    </cfRule>
    <cfRule type="cellIs" dxfId="3" priority="3" operator="equal">
      <formula>1</formula>
    </cfRule>
  </conditionalFormatting>
  <dataValidations count="2">
    <dataValidation type="list" allowBlank="1" showInputMessage="1" showErrorMessage="1" sqref="D15:D24">
      <formula1>$B$527</formula1>
    </dataValidation>
    <dataValidation type="list" allowBlank="1" showInputMessage="1" showErrorMessage="1" sqref="C15:C24">
      <formula1>$B$526</formula1>
    </dataValidation>
  </dataValidation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sheetPr>
    <tabColor theme="5"/>
  </sheetPr>
  <dimension ref="A1:U531"/>
  <sheetViews>
    <sheetView tabSelected="1" zoomScale="90" zoomScaleNormal="90" zoomScaleSheetLayoutView="100" workbookViewId="0">
      <selection activeCell="C16" sqref="C16"/>
    </sheetView>
  </sheetViews>
  <sheetFormatPr baseColWidth="10" defaultColWidth="12.42578125" defaultRowHeight="15"/>
  <cols>
    <col min="1" max="1" width="7.85546875" style="1" customWidth="1"/>
    <col min="2" max="2" width="89.85546875" style="9" customWidth="1"/>
    <col min="3" max="4" width="12.5703125" style="1" customWidth="1"/>
    <col min="5" max="5" width="72.42578125" style="1" customWidth="1"/>
    <col min="6" max="6" width="2.42578125" style="1" customWidth="1"/>
    <col min="7" max="16384" width="12.42578125" style="1"/>
  </cols>
  <sheetData>
    <row r="1" spans="1:6" ht="33.75">
      <c r="A1" s="32" t="s">
        <v>41</v>
      </c>
      <c r="B1" s="32"/>
      <c r="C1" s="32"/>
      <c r="D1" s="32"/>
      <c r="E1" s="33"/>
      <c r="F1" s="2"/>
    </row>
    <row r="2" spans="1:6" ht="78" customHeight="1">
      <c r="A2" s="34" t="s">
        <v>39</v>
      </c>
      <c r="B2" s="35"/>
      <c r="C2" s="35"/>
      <c r="D2" s="35"/>
      <c r="E2" s="36"/>
      <c r="F2" s="2"/>
    </row>
    <row r="3" spans="1:6" ht="15.75">
      <c r="A3" s="37"/>
      <c r="B3" s="38"/>
      <c r="C3" s="38"/>
      <c r="D3" s="38"/>
      <c r="E3" s="39"/>
      <c r="F3" s="2"/>
    </row>
    <row r="4" spans="1:6" ht="15.75">
      <c r="A4" s="40" t="s">
        <v>16</v>
      </c>
      <c r="B4" s="40"/>
      <c r="C4" s="41"/>
      <c r="D4" s="41"/>
      <c r="E4" s="41"/>
      <c r="F4" s="2"/>
    </row>
    <row r="5" spans="1:6" ht="15.75">
      <c r="A5" s="40" t="s">
        <v>36</v>
      </c>
      <c r="B5" s="40" t="s">
        <v>35</v>
      </c>
      <c r="C5" s="20"/>
      <c r="D5" s="21"/>
      <c r="E5" s="22"/>
      <c r="F5" s="2"/>
    </row>
    <row r="6" spans="1:6" ht="15.75">
      <c r="A6" s="48" t="s">
        <v>14</v>
      </c>
      <c r="B6" s="49"/>
      <c r="C6" s="20"/>
      <c r="D6" s="21"/>
      <c r="E6" s="22"/>
      <c r="F6" s="2"/>
    </row>
    <row r="7" spans="1:6" ht="15.75">
      <c r="A7" s="48" t="s">
        <v>2</v>
      </c>
      <c r="B7" s="49"/>
      <c r="C7" s="55"/>
      <c r="D7" s="56"/>
      <c r="E7" s="57"/>
      <c r="F7" s="2"/>
    </row>
    <row r="8" spans="1:6" ht="15.75">
      <c r="A8" s="48" t="s">
        <v>15</v>
      </c>
      <c r="B8" s="49"/>
      <c r="C8" s="20"/>
      <c r="D8" s="21"/>
      <c r="E8" s="22"/>
      <c r="F8" s="2"/>
    </row>
    <row r="9" spans="1:6" ht="15.75">
      <c r="A9" s="48" t="s">
        <v>42</v>
      </c>
      <c r="B9" s="49"/>
      <c r="C9" s="20"/>
      <c r="D9" s="21"/>
      <c r="E9" s="22"/>
      <c r="F9" s="2"/>
    </row>
    <row r="10" spans="1:6" ht="15.75">
      <c r="A10" s="48" t="s">
        <v>17</v>
      </c>
      <c r="B10" s="49"/>
      <c r="C10" s="20"/>
      <c r="D10" s="21"/>
      <c r="E10" s="22"/>
      <c r="F10" s="2"/>
    </row>
    <row r="11" spans="1:6" ht="15.75">
      <c r="A11" s="50" t="s">
        <v>23</v>
      </c>
      <c r="B11" s="51"/>
      <c r="C11" s="52"/>
      <c r="D11" s="53"/>
      <c r="E11" s="54"/>
      <c r="F11" s="2"/>
    </row>
    <row r="12" spans="1:6" ht="15.75">
      <c r="A12" s="58"/>
      <c r="B12" s="59"/>
      <c r="C12" s="60"/>
      <c r="D12" s="61"/>
      <c r="E12" s="62"/>
      <c r="F12" s="2"/>
    </row>
    <row r="13" spans="1:6" ht="15.75">
      <c r="A13" s="19"/>
      <c r="B13" s="46"/>
      <c r="C13" s="46"/>
      <c r="D13" s="46"/>
      <c r="E13" s="47"/>
      <c r="F13" s="2"/>
    </row>
    <row r="14" spans="1:6" ht="15.75">
      <c r="A14" s="43" t="s">
        <v>11</v>
      </c>
      <c r="B14" s="44" t="s">
        <v>3</v>
      </c>
      <c r="C14" s="45" t="s">
        <v>4</v>
      </c>
      <c r="D14" s="45"/>
      <c r="E14" s="44" t="s">
        <v>5</v>
      </c>
      <c r="F14" s="2"/>
    </row>
    <row r="15" spans="1:6" ht="15.75">
      <c r="A15" s="43"/>
      <c r="B15" s="44"/>
      <c r="C15" s="18" t="s">
        <v>6</v>
      </c>
      <c r="D15" s="18" t="s">
        <v>1</v>
      </c>
      <c r="E15" s="44"/>
      <c r="F15" s="2"/>
    </row>
    <row r="16" spans="1:6" s="4" customFormat="1" ht="33" customHeight="1">
      <c r="A16" s="23">
        <v>1</v>
      </c>
      <c r="B16" s="24" t="s">
        <v>18</v>
      </c>
      <c r="C16" s="18" t="s">
        <v>6</v>
      </c>
      <c r="D16" s="18"/>
      <c r="E16" s="25"/>
      <c r="F16" s="3"/>
    </row>
    <row r="17" spans="1:6" s="4" customFormat="1" ht="31.5">
      <c r="A17" s="23">
        <v>2</v>
      </c>
      <c r="B17" s="24" t="s">
        <v>26</v>
      </c>
      <c r="C17" s="18" t="s">
        <v>6</v>
      </c>
      <c r="D17" s="18"/>
      <c r="E17" s="25"/>
      <c r="F17" s="3"/>
    </row>
    <row r="18" spans="1:6" s="4" customFormat="1" ht="31.5">
      <c r="A18" s="23">
        <v>3</v>
      </c>
      <c r="B18" s="24" t="s">
        <v>27</v>
      </c>
      <c r="C18" s="18" t="s">
        <v>6</v>
      </c>
      <c r="D18" s="18"/>
      <c r="E18" s="25"/>
      <c r="F18" s="3"/>
    </row>
    <row r="19" spans="1:6" s="4" customFormat="1" ht="15.75">
      <c r="A19" s="23">
        <v>4</v>
      </c>
      <c r="B19" s="24" t="s">
        <v>19</v>
      </c>
      <c r="C19" s="18" t="s">
        <v>6</v>
      </c>
      <c r="D19" s="18"/>
      <c r="E19" s="25"/>
      <c r="F19" s="3"/>
    </row>
    <row r="20" spans="1:6" s="4" customFormat="1" ht="63">
      <c r="A20" s="23">
        <v>5</v>
      </c>
      <c r="B20" s="24" t="s">
        <v>21</v>
      </c>
      <c r="C20" s="18" t="s">
        <v>6</v>
      </c>
      <c r="D20" s="18"/>
      <c r="E20" s="26"/>
      <c r="F20" s="3"/>
    </row>
    <row r="21" spans="1:6" ht="47.25">
      <c r="A21" s="23">
        <v>6</v>
      </c>
      <c r="B21" s="24" t="s">
        <v>20</v>
      </c>
      <c r="C21" s="18" t="s">
        <v>6</v>
      </c>
      <c r="D21" s="18"/>
      <c r="E21" s="18"/>
      <c r="F21" s="2"/>
    </row>
    <row r="22" spans="1:6" ht="31.5">
      <c r="A22" s="23">
        <v>7</v>
      </c>
      <c r="B22" s="24" t="s">
        <v>22</v>
      </c>
      <c r="C22" s="18" t="s">
        <v>6</v>
      </c>
      <c r="D22" s="18"/>
      <c r="E22" s="18"/>
      <c r="F22" s="2"/>
    </row>
    <row r="23" spans="1:6" ht="31.5">
      <c r="A23" s="23">
        <v>8</v>
      </c>
      <c r="B23" s="24" t="s">
        <v>24</v>
      </c>
      <c r="C23" s="18" t="s">
        <v>6</v>
      </c>
      <c r="D23" s="18"/>
      <c r="E23" s="18"/>
      <c r="F23" s="2"/>
    </row>
    <row r="24" spans="1:6" ht="63">
      <c r="A24" s="23">
        <v>9</v>
      </c>
      <c r="B24" s="24" t="s">
        <v>25</v>
      </c>
      <c r="C24" s="18" t="s">
        <v>6</v>
      </c>
      <c r="D24" s="18"/>
      <c r="E24" s="18"/>
      <c r="F24" s="2"/>
    </row>
    <row r="25" spans="1:6" ht="31.5">
      <c r="A25" s="23">
        <v>10</v>
      </c>
      <c r="B25" s="24" t="s">
        <v>37</v>
      </c>
      <c r="C25" s="18" t="s">
        <v>6</v>
      </c>
      <c r="D25" s="18"/>
      <c r="E25" s="18"/>
      <c r="F25" s="2"/>
    </row>
    <row r="26" spans="1:6" ht="31.5">
      <c r="A26" s="23">
        <v>11</v>
      </c>
      <c r="B26" s="24" t="s">
        <v>28</v>
      </c>
      <c r="C26" s="18" t="s">
        <v>6</v>
      </c>
      <c r="D26" s="18"/>
      <c r="E26" s="18"/>
      <c r="F26" s="2"/>
    </row>
    <row r="27" spans="1:6" ht="31.5">
      <c r="A27" s="23">
        <v>12</v>
      </c>
      <c r="B27" s="27" t="s">
        <v>29</v>
      </c>
      <c r="C27" s="18" t="s">
        <v>6</v>
      </c>
      <c r="D27" s="18"/>
      <c r="E27" s="18"/>
      <c r="F27" s="2"/>
    </row>
    <row r="28" spans="1:6" ht="63">
      <c r="A28" s="23">
        <v>13</v>
      </c>
      <c r="B28" s="24" t="s">
        <v>30</v>
      </c>
      <c r="C28" s="18" t="s">
        <v>6</v>
      </c>
      <c r="D28" s="18"/>
      <c r="E28" s="18"/>
      <c r="F28" s="2"/>
    </row>
    <row r="29" spans="1:6" ht="63">
      <c r="A29" s="23">
        <v>14</v>
      </c>
      <c r="B29" s="24" t="s">
        <v>32</v>
      </c>
      <c r="C29" s="18" t="s">
        <v>6</v>
      </c>
      <c r="D29" s="18"/>
      <c r="E29" s="18"/>
      <c r="F29" s="2"/>
    </row>
    <row r="30" spans="1:6" ht="34.5" customHeight="1">
      <c r="A30" s="23">
        <v>15</v>
      </c>
      <c r="B30" s="24" t="s">
        <v>31</v>
      </c>
      <c r="C30" s="18" t="s">
        <v>6</v>
      </c>
      <c r="D30" s="18"/>
      <c r="E30" s="18"/>
      <c r="F30" s="2"/>
    </row>
    <row r="31" spans="1:6" ht="31.5">
      <c r="A31" s="23">
        <v>16</v>
      </c>
      <c r="B31" s="24" t="s">
        <v>13</v>
      </c>
      <c r="C31" s="18" t="s">
        <v>6</v>
      </c>
      <c r="D31" s="18"/>
      <c r="E31" s="18"/>
      <c r="F31" s="2"/>
    </row>
    <row r="32" spans="1:6" ht="64.5" customHeight="1">
      <c r="A32" s="23">
        <v>17</v>
      </c>
      <c r="B32" s="24" t="s">
        <v>33</v>
      </c>
      <c r="C32" s="18" t="s">
        <v>6</v>
      </c>
      <c r="D32" s="18"/>
      <c r="E32" s="18"/>
      <c r="F32" s="2"/>
    </row>
    <row r="33" spans="1:6" ht="78.75">
      <c r="A33" s="23">
        <v>18</v>
      </c>
      <c r="B33" s="24" t="s">
        <v>34</v>
      </c>
      <c r="C33" s="18" t="s">
        <v>6</v>
      </c>
      <c r="D33" s="18"/>
      <c r="E33" s="18"/>
      <c r="F33" s="2"/>
    </row>
    <row r="34" spans="1:6" ht="51" customHeight="1">
      <c r="A34" s="23">
        <v>19</v>
      </c>
      <c r="B34" s="27" t="s">
        <v>38</v>
      </c>
      <c r="C34" s="18" t="s">
        <v>6</v>
      </c>
      <c r="D34" s="18"/>
      <c r="E34" s="18"/>
      <c r="F34" s="2"/>
    </row>
    <row r="35" spans="1:6" s="4" customFormat="1" ht="15.75">
      <c r="A35" s="2"/>
      <c r="B35" s="28" t="s">
        <v>7</v>
      </c>
      <c r="C35" s="29">
        <f>+COUNTIF(C16:C34,"SÍ")/19</f>
        <v>1</v>
      </c>
      <c r="D35" s="29">
        <f>+COUNTIF(D16:D34,"NO")/19</f>
        <v>0</v>
      </c>
      <c r="E35" s="30"/>
      <c r="F35" s="3"/>
    </row>
    <row r="36" spans="1:6" ht="23.25">
      <c r="A36" s="6"/>
      <c r="B36" s="5"/>
      <c r="C36" s="2"/>
      <c r="D36" s="2"/>
      <c r="E36" s="2"/>
      <c r="F36" s="2"/>
    </row>
    <row r="37" spans="1:6" ht="23.25">
      <c r="A37" s="7"/>
      <c r="B37" s="7"/>
      <c r="C37" s="7"/>
      <c r="D37" s="7"/>
      <c r="E37" s="7"/>
      <c r="F37" s="2"/>
    </row>
    <row r="38" spans="1:6" s="4" customFormat="1" ht="15.75">
      <c r="A38" s="42" t="s">
        <v>12</v>
      </c>
      <c r="B38" s="42"/>
      <c r="C38" s="42"/>
      <c r="D38" s="42"/>
      <c r="E38" s="42"/>
      <c r="F38" s="3"/>
    </row>
    <row r="39" spans="1:6" ht="15.75">
      <c r="A39" s="42"/>
      <c r="B39" s="42"/>
      <c r="C39" s="42"/>
      <c r="D39" s="42"/>
      <c r="E39" s="42"/>
      <c r="F39" s="2"/>
    </row>
    <row r="40" spans="1:6" s="4" customFormat="1" ht="15.75">
      <c r="A40" s="42"/>
      <c r="B40" s="42"/>
      <c r="C40" s="42"/>
      <c r="D40" s="42"/>
      <c r="E40" s="42"/>
    </row>
    <row r="41" spans="1:6">
      <c r="A41" s="42"/>
      <c r="B41" s="42"/>
      <c r="C41" s="42"/>
      <c r="D41" s="42"/>
      <c r="E41" s="42"/>
    </row>
    <row r="42" spans="1:6">
      <c r="A42" s="42"/>
      <c r="B42" s="42"/>
      <c r="C42" s="42"/>
      <c r="D42" s="42"/>
      <c r="E42" s="42"/>
    </row>
    <row r="43" spans="1:6" s="4" customFormat="1" ht="15.75">
      <c r="A43" s="42"/>
      <c r="B43" s="42"/>
      <c r="C43" s="42"/>
      <c r="D43" s="42"/>
      <c r="E43" s="42"/>
    </row>
    <row r="54" spans="1:5" s="4" customFormat="1" ht="15.75">
      <c r="A54" s="1"/>
      <c r="B54" s="9"/>
      <c r="C54" s="1"/>
      <c r="D54" s="1"/>
      <c r="E54" s="1"/>
    </row>
    <row r="56" spans="1:5" s="4" customFormat="1" ht="15.75">
      <c r="A56" s="1"/>
      <c r="B56" s="9"/>
      <c r="C56" s="1"/>
      <c r="D56" s="1"/>
      <c r="E56" s="1"/>
    </row>
    <row r="60" spans="1:5" s="4" customFormat="1" ht="15.75">
      <c r="A60" s="1"/>
      <c r="B60" s="9"/>
      <c r="C60" s="1"/>
      <c r="D60" s="1"/>
      <c r="E60" s="1"/>
    </row>
    <row r="63" spans="1:5" s="4" customFormat="1" ht="15.75">
      <c r="A63" s="1"/>
      <c r="B63" s="9"/>
      <c r="C63" s="1"/>
      <c r="D63" s="1"/>
      <c r="E63" s="1"/>
    </row>
    <row r="65" spans="1:5" s="10" customFormat="1">
      <c r="A65" s="1"/>
      <c r="B65" s="9"/>
      <c r="C65" s="1"/>
      <c r="D65" s="1"/>
      <c r="E65" s="1"/>
    </row>
    <row r="221" spans="4:5">
      <c r="D221" s="11"/>
      <c r="E221" s="11"/>
    </row>
    <row r="222" spans="4:5">
      <c r="D222" s="11"/>
      <c r="E222" s="11"/>
    </row>
    <row r="223" spans="4:5">
      <c r="D223" s="11"/>
      <c r="E223" s="11"/>
    </row>
    <row r="224" spans="4:5">
      <c r="D224" s="11"/>
      <c r="E224" s="11"/>
    </row>
    <row r="225" spans="4:5">
      <c r="D225" s="11"/>
      <c r="E225" s="11"/>
    </row>
    <row r="226" spans="4:5">
      <c r="D226" s="11"/>
      <c r="E226" s="11"/>
    </row>
    <row r="227" spans="4:5">
      <c r="D227" s="11"/>
      <c r="E227" s="11"/>
    </row>
    <row r="228" spans="4:5">
      <c r="D228" s="12"/>
      <c r="E228" s="12"/>
    </row>
    <row r="229" spans="4:5">
      <c r="D229" s="12"/>
      <c r="E229" s="12"/>
    </row>
    <row r="230" spans="4:5">
      <c r="D230" s="12"/>
      <c r="E230" s="12"/>
    </row>
    <row r="231" spans="4:5">
      <c r="D231" s="12"/>
      <c r="E231" s="12"/>
    </row>
    <row r="232" spans="4:5">
      <c r="D232" s="12"/>
      <c r="E232" s="12"/>
    </row>
    <row r="233" spans="4:5">
      <c r="D233" s="12"/>
      <c r="E233" s="12"/>
    </row>
    <row r="234" spans="4:5">
      <c r="D234" s="12"/>
      <c r="E234" s="12"/>
    </row>
    <row r="235" spans="4:5">
      <c r="D235" s="12"/>
      <c r="E235" s="12"/>
    </row>
    <row r="236" spans="4:5">
      <c r="D236" s="12"/>
      <c r="E236" s="12"/>
    </row>
    <row r="237" spans="4:5">
      <c r="D237" s="12"/>
      <c r="E237" s="12"/>
    </row>
    <row r="238" spans="4:5">
      <c r="D238" s="12"/>
      <c r="E238" s="12"/>
    </row>
    <row r="239" spans="4:5">
      <c r="D239" s="12"/>
      <c r="E239" s="12"/>
    </row>
    <row r="240" spans="4:5">
      <c r="D240" s="12"/>
      <c r="E240" s="12"/>
    </row>
    <row r="241" spans="4:11">
      <c r="D241" s="12"/>
      <c r="E241" s="12"/>
      <c r="F241" s="11"/>
      <c r="G241" s="11"/>
      <c r="H241" s="11"/>
      <c r="I241" s="11"/>
      <c r="J241" s="11"/>
      <c r="K241" s="11"/>
    </row>
    <row r="242" spans="4:11">
      <c r="D242" s="12"/>
      <c r="E242" s="12"/>
      <c r="F242" s="11"/>
      <c r="G242" s="11"/>
      <c r="H242" s="11"/>
      <c r="I242" s="11"/>
      <c r="J242" s="11"/>
      <c r="K242" s="11"/>
    </row>
    <row r="243" spans="4:11">
      <c r="D243" s="12"/>
      <c r="E243" s="12" t="s">
        <v>8</v>
      </c>
      <c r="F243" s="11"/>
      <c r="G243" s="11"/>
      <c r="H243" s="11"/>
      <c r="I243" s="11"/>
      <c r="J243" s="11"/>
      <c r="K243" s="11"/>
    </row>
    <row r="244" spans="4:11">
      <c r="D244" s="12"/>
      <c r="E244" s="12"/>
      <c r="F244" s="11"/>
      <c r="G244" s="11"/>
      <c r="H244" s="11"/>
      <c r="I244" s="11"/>
      <c r="J244" s="11"/>
      <c r="K244" s="11"/>
    </row>
    <row r="245" spans="4:11">
      <c r="D245" s="12"/>
      <c r="E245" s="13"/>
      <c r="F245" s="11"/>
      <c r="G245" s="11"/>
      <c r="H245" s="11"/>
      <c r="I245" s="11"/>
      <c r="J245" s="11"/>
      <c r="K245" s="11"/>
    </row>
    <row r="246" spans="4:11">
      <c r="D246" s="12"/>
      <c r="E246" s="13"/>
      <c r="F246" s="11"/>
      <c r="G246" s="11"/>
      <c r="H246" s="11"/>
      <c r="I246" s="11"/>
      <c r="J246" s="11"/>
      <c r="K246" s="11"/>
    </row>
    <row r="247" spans="4:11">
      <c r="D247" s="12"/>
      <c r="E247" s="13" t="s">
        <v>9</v>
      </c>
      <c r="F247" s="11"/>
      <c r="G247" s="11"/>
      <c r="H247" s="11"/>
      <c r="I247" s="11"/>
      <c r="J247" s="11"/>
      <c r="K247" s="11"/>
    </row>
    <row r="248" spans="4:11">
      <c r="D248" s="12"/>
      <c r="E248" s="13" t="s">
        <v>10</v>
      </c>
      <c r="F248" s="11"/>
      <c r="G248" s="11"/>
      <c r="H248" s="11"/>
      <c r="I248" s="11"/>
      <c r="J248" s="11"/>
      <c r="K248" s="11"/>
    </row>
    <row r="249" spans="4:11">
      <c r="D249" s="12"/>
      <c r="E249" s="12"/>
      <c r="F249" s="11"/>
      <c r="G249" s="11"/>
      <c r="H249" s="11"/>
      <c r="I249" s="11"/>
      <c r="J249" s="11"/>
      <c r="K249" s="11"/>
    </row>
    <row r="250" spans="4:11">
      <c r="D250" s="12"/>
      <c r="E250" s="12"/>
      <c r="F250" s="11"/>
      <c r="G250" s="11"/>
      <c r="H250" s="11"/>
      <c r="I250" s="11"/>
      <c r="J250" s="11"/>
      <c r="K250" s="11"/>
    </row>
    <row r="251" spans="4:11">
      <c r="D251" s="12"/>
      <c r="E251" s="12"/>
      <c r="F251" s="11"/>
      <c r="G251" s="11"/>
      <c r="H251" s="11"/>
      <c r="I251" s="11"/>
      <c r="J251" s="11"/>
      <c r="K251" s="11"/>
    </row>
    <row r="252" spans="4:11">
      <c r="D252" s="12"/>
      <c r="E252" s="12"/>
      <c r="F252" s="11"/>
      <c r="G252" s="11"/>
      <c r="H252" s="11"/>
      <c r="I252" s="11"/>
      <c r="J252" s="11"/>
      <c r="K252" s="11"/>
    </row>
    <row r="253" spans="4:11">
      <c r="D253" s="12"/>
      <c r="E253" s="12"/>
      <c r="F253" s="11"/>
      <c r="G253" s="11"/>
      <c r="H253" s="11"/>
      <c r="I253" s="11"/>
      <c r="J253" s="11"/>
      <c r="K253" s="11"/>
    </row>
    <row r="254" spans="4:11">
      <c r="D254" s="12"/>
      <c r="E254" s="12"/>
      <c r="F254" s="11"/>
      <c r="G254" s="11"/>
      <c r="H254" s="11"/>
      <c r="I254" s="11"/>
      <c r="J254" s="11"/>
      <c r="K254" s="11"/>
    </row>
    <row r="255" spans="4:11">
      <c r="D255" s="12"/>
      <c r="E255" s="12"/>
      <c r="F255" s="11"/>
      <c r="G255" s="11"/>
      <c r="H255" s="11"/>
      <c r="I255" s="11"/>
      <c r="J255" s="11"/>
      <c r="K255" s="11"/>
    </row>
    <row r="256" spans="4:11">
      <c r="D256" s="12"/>
      <c r="E256" s="12"/>
      <c r="F256" s="11"/>
      <c r="G256" s="11"/>
      <c r="H256" s="11"/>
      <c r="I256" s="11"/>
      <c r="J256" s="11"/>
      <c r="K256" s="11"/>
    </row>
    <row r="257" spans="4:14">
      <c r="D257" s="12"/>
      <c r="E257" s="12"/>
      <c r="F257" s="11"/>
      <c r="G257" s="11"/>
      <c r="H257" s="11"/>
      <c r="I257" s="11"/>
      <c r="J257" s="11"/>
      <c r="K257" s="11"/>
      <c r="L257" s="11"/>
      <c r="M257" s="11"/>
      <c r="N257" s="11"/>
    </row>
    <row r="258" spans="4:14">
      <c r="D258" s="12"/>
      <c r="E258" s="12"/>
      <c r="F258" s="11"/>
      <c r="G258" s="11"/>
      <c r="H258" s="11"/>
      <c r="I258" s="11"/>
      <c r="J258" s="11"/>
      <c r="K258" s="11"/>
      <c r="L258" s="11"/>
      <c r="M258" s="11"/>
      <c r="N258" s="11"/>
    </row>
    <row r="259" spans="4:14">
      <c r="D259" s="12"/>
      <c r="E259" s="12"/>
      <c r="F259" s="11"/>
      <c r="G259" s="11"/>
      <c r="H259" s="11"/>
      <c r="I259" s="11"/>
      <c r="J259" s="11"/>
      <c r="K259" s="11"/>
      <c r="L259" s="11"/>
      <c r="M259" s="11"/>
      <c r="N259" s="11"/>
    </row>
    <row r="260" spans="4:14">
      <c r="D260" s="11"/>
      <c r="E260" s="11"/>
      <c r="F260" s="11"/>
      <c r="G260" s="11"/>
      <c r="H260" s="11"/>
      <c r="I260" s="11"/>
      <c r="J260" s="11"/>
      <c r="K260" s="11"/>
      <c r="L260" s="11"/>
      <c r="M260" s="11"/>
      <c r="N260" s="11"/>
    </row>
    <row r="261" spans="4:14">
      <c r="D261" s="11"/>
      <c r="E261" s="11"/>
      <c r="F261" s="11"/>
      <c r="G261" s="11"/>
      <c r="H261" s="11"/>
      <c r="I261" s="11"/>
      <c r="J261" s="11"/>
      <c r="K261" s="11"/>
      <c r="L261" s="11"/>
      <c r="M261" s="11"/>
      <c r="N261" s="11"/>
    </row>
    <row r="262" spans="4:14">
      <c r="D262" s="11"/>
      <c r="E262" s="11"/>
      <c r="F262" s="11"/>
      <c r="G262" s="11"/>
      <c r="H262" s="11"/>
      <c r="I262" s="11"/>
      <c r="J262" s="11"/>
      <c r="K262" s="11"/>
      <c r="L262" s="11"/>
      <c r="M262" s="11"/>
      <c r="N262" s="11"/>
    </row>
    <row r="263" spans="4:14">
      <c r="D263" s="11"/>
      <c r="E263" s="11"/>
      <c r="F263" s="11"/>
      <c r="G263" s="11"/>
      <c r="H263" s="11"/>
      <c r="I263" s="11"/>
      <c r="J263" s="11"/>
      <c r="K263" s="11"/>
      <c r="L263" s="11"/>
      <c r="M263" s="11"/>
      <c r="N263" s="11"/>
    </row>
    <row r="264" spans="4:14">
      <c r="D264" s="11"/>
      <c r="E264" s="11"/>
      <c r="F264" s="12"/>
      <c r="G264" s="12"/>
      <c r="H264" s="12"/>
      <c r="I264" s="12"/>
      <c r="J264" s="11"/>
      <c r="K264" s="11"/>
      <c r="L264" s="11"/>
      <c r="M264" s="11"/>
      <c r="N264" s="11"/>
    </row>
    <row r="265" spans="4:14">
      <c r="D265" s="11"/>
      <c r="E265" s="11"/>
      <c r="F265" s="12"/>
      <c r="G265" s="12"/>
      <c r="H265" s="12"/>
      <c r="I265" s="12"/>
      <c r="J265" s="11"/>
      <c r="K265" s="11"/>
      <c r="L265" s="11"/>
      <c r="M265" s="11"/>
      <c r="N265" s="11"/>
    </row>
    <row r="266" spans="4:14">
      <c r="D266" s="11"/>
      <c r="E266" s="11"/>
      <c r="F266" s="12"/>
      <c r="G266" s="12"/>
      <c r="H266" s="12"/>
      <c r="I266" s="12"/>
      <c r="J266" s="11"/>
      <c r="K266" s="11"/>
      <c r="L266" s="11"/>
      <c r="M266" s="11"/>
      <c r="N266" s="11"/>
    </row>
    <row r="267" spans="4:14">
      <c r="D267" s="11"/>
      <c r="E267" s="11"/>
      <c r="F267" s="12"/>
      <c r="G267" s="12">
        <v>1</v>
      </c>
      <c r="H267" s="12"/>
      <c r="I267" s="12"/>
      <c r="J267" s="11"/>
      <c r="K267" s="11"/>
      <c r="L267" s="11"/>
      <c r="M267" s="11"/>
      <c r="N267" s="11"/>
    </row>
    <row r="268" spans="4:14">
      <c r="D268" s="11"/>
      <c r="E268" s="11"/>
      <c r="F268" s="12"/>
      <c r="G268" s="12">
        <v>1</v>
      </c>
      <c r="H268" s="12"/>
      <c r="I268" s="12"/>
      <c r="J268" s="11"/>
      <c r="K268" s="11"/>
      <c r="L268" s="11"/>
      <c r="M268" s="11"/>
      <c r="N268" s="11"/>
    </row>
    <row r="269" spans="4:14">
      <c r="D269" s="11"/>
      <c r="E269" s="11"/>
      <c r="F269" s="12"/>
      <c r="G269" s="12">
        <v>1</v>
      </c>
      <c r="H269" s="12"/>
      <c r="I269" s="12"/>
      <c r="J269" s="11"/>
      <c r="K269" s="11"/>
      <c r="L269" s="11"/>
      <c r="M269" s="11"/>
      <c r="N269" s="11"/>
    </row>
    <row r="270" spans="4:14">
      <c r="D270" s="11"/>
      <c r="E270" s="11"/>
      <c r="F270" s="12"/>
      <c r="G270" s="12">
        <v>1</v>
      </c>
      <c r="H270" s="12"/>
      <c r="I270" s="12"/>
      <c r="J270" s="11"/>
      <c r="K270" s="11"/>
      <c r="L270" s="11"/>
      <c r="M270" s="11"/>
      <c r="N270" s="11"/>
    </row>
    <row r="271" spans="4:14">
      <c r="D271" s="11"/>
      <c r="E271" s="11"/>
      <c r="F271" s="12"/>
      <c r="G271" s="12">
        <v>1</v>
      </c>
      <c r="H271" s="12"/>
      <c r="I271" s="12"/>
      <c r="J271" s="11"/>
      <c r="K271" s="11"/>
      <c r="L271" s="11"/>
      <c r="M271" s="11"/>
      <c r="N271" s="11"/>
    </row>
    <row r="272" spans="4:14">
      <c r="D272" s="11"/>
      <c r="E272" s="11"/>
      <c r="F272" s="12"/>
      <c r="G272" s="12">
        <v>1</v>
      </c>
      <c r="H272" s="12"/>
      <c r="I272" s="12"/>
      <c r="J272" s="11"/>
      <c r="K272" s="11"/>
      <c r="L272" s="11"/>
      <c r="M272" s="11"/>
      <c r="N272" s="11"/>
    </row>
    <row r="273" spans="4:21">
      <c r="D273" s="11"/>
      <c r="E273" s="11"/>
      <c r="F273" s="12"/>
      <c r="G273" s="12">
        <v>1</v>
      </c>
      <c r="H273" s="12"/>
      <c r="I273" s="12"/>
      <c r="J273" s="11"/>
      <c r="K273" s="11"/>
      <c r="L273" s="11"/>
      <c r="M273" s="11"/>
      <c r="N273" s="11"/>
    </row>
    <row r="274" spans="4:21">
      <c r="D274" s="11"/>
      <c r="E274" s="11"/>
      <c r="F274" s="12"/>
      <c r="G274" s="12">
        <v>1</v>
      </c>
      <c r="H274" s="12"/>
      <c r="I274" s="12"/>
      <c r="J274" s="11"/>
      <c r="K274" s="11"/>
      <c r="L274" s="11"/>
      <c r="M274" s="11"/>
      <c r="N274" s="11"/>
      <c r="O274" s="11"/>
      <c r="P274" s="11"/>
    </row>
    <row r="275" spans="4:21">
      <c r="D275" s="11"/>
      <c r="E275" s="11"/>
      <c r="F275" s="12"/>
      <c r="G275" s="12">
        <v>1</v>
      </c>
      <c r="H275" s="12"/>
      <c r="I275" s="12"/>
      <c r="J275" s="11"/>
      <c r="K275" s="11"/>
      <c r="L275" s="11"/>
      <c r="M275" s="11"/>
      <c r="N275" s="11"/>
      <c r="O275" s="11"/>
      <c r="P275" s="11"/>
    </row>
    <row r="276" spans="4:21">
      <c r="D276" s="11"/>
      <c r="E276" s="11"/>
      <c r="F276" s="12"/>
      <c r="G276" s="12">
        <v>9</v>
      </c>
      <c r="H276" s="12"/>
      <c r="I276" s="12"/>
      <c r="J276" s="11"/>
      <c r="K276" s="11"/>
      <c r="L276" s="11"/>
      <c r="M276" s="11"/>
      <c r="N276" s="11"/>
      <c r="O276" s="11"/>
      <c r="P276" s="11"/>
    </row>
    <row r="277" spans="4:21">
      <c r="D277" s="11"/>
      <c r="E277" s="11"/>
      <c r="F277" s="12"/>
      <c r="G277" s="12"/>
      <c r="H277" s="12"/>
      <c r="I277" s="12"/>
      <c r="J277" s="11"/>
      <c r="K277" s="11"/>
      <c r="L277" s="11"/>
      <c r="M277" s="11"/>
      <c r="N277" s="11"/>
      <c r="O277" s="11"/>
      <c r="P277" s="11"/>
      <c r="Q277" s="11"/>
      <c r="R277" s="11"/>
      <c r="S277" s="11"/>
      <c r="T277" s="11"/>
      <c r="U277" s="11"/>
    </row>
    <row r="278" spans="4:21">
      <c r="D278" s="11"/>
      <c r="E278" s="11"/>
      <c r="F278" s="12"/>
      <c r="G278" s="12"/>
      <c r="H278" s="12"/>
      <c r="I278" s="12"/>
      <c r="J278" s="11"/>
      <c r="K278" s="11"/>
      <c r="L278" s="11"/>
      <c r="M278" s="11"/>
      <c r="N278" s="11"/>
      <c r="O278" s="11"/>
      <c r="P278" s="11"/>
      <c r="Q278" s="11"/>
      <c r="R278" s="11"/>
      <c r="S278" s="11"/>
      <c r="T278" s="11"/>
      <c r="U278" s="11"/>
    </row>
    <row r="279" spans="4:21">
      <c r="D279" s="11"/>
      <c r="E279" s="11"/>
      <c r="F279" s="12"/>
      <c r="G279" s="12"/>
      <c r="H279" s="12"/>
      <c r="I279" s="12"/>
      <c r="J279" s="11"/>
      <c r="K279" s="11"/>
      <c r="L279" s="11"/>
      <c r="M279" s="11"/>
      <c r="N279" s="11"/>
      <c r="O279" s="11"/>
      <c r="P279" s="11"/>
      <c r="Q279" s="11"/>
      <c r="R279" s="11"/>
      <c r="S279" s="11"/>
      <c r="T279" s="11"/>
      <c r="U279" s="11"/>
    </row>
    <row r="280" spans="4:21">
      <c r="D280" s="11"/>
      <c r="E280" s="11"/>
      <c r="F280" s="12"/>
      <c r="G280" s="12"/>
      <c r="H280" s="12"/>
      <c r="I280" s="12"/>
      <c r="J280" s="11"/>
      <c r="K280" s="11"/>
      <c r="L280" s="11"/>
      <c r="M280" s="11"/>
      <c r="N280" s="11"/>
      <c r="O280" s="11"/>
      <c r="P280" s="11"/>
      <c r="Q280" s="11"/>
      <c r="R280" s="11"/>
      <c r="S280" s="11"/>
      <c r="T280" s="11"/>
      <c r="U280" s="11"/>
    </row>
    <row r="281" spans="4:21">
      <c r="D281" s="11"/>
      <c r="E281" s="11"/>
      <c r="F281" s="12"/>
      <c r="G281" s="12"/>
      <c r="H281" s="12"/>
      <c r="I281" s="12"/>
      <c r="J281" s="11"/>
      <c r="K281" s="11"/>
      <c r="L281" s="11"/>
      <c r="M281" s="11"/>
      <c r="N281" s="11"/>
      <c r="O281" s="11"/>
      <c r="P281" s="11"/>
      <c r="Q281" s="11"/>
      <c r="R281" s="11"/>
      <c r="S281" s="11"/>
      <c r="T281" s="11"/>
      <c r="U281" s="11"/>
    </row>
    <row r="282" spans="4:21">
      <c r="D282" s="11"/>
      <c r="E282" s="11"/>
      <c r="F282" s="12"/>
      <c r="G282" s="12"/>
      <c r="H282" s="12"/>
      <c r="I282" s="12"/>
      <c r="J282" s="11"/>
      <c r="K282" s="11"/>
      <c r="L282" s="11"/>
      <c r="M282" s="11"/>
      <c r="N282" s="11"/>
      <c r="O282" s="11"/>
      <c r="P282" s="11"/>
      <c r="Q282" s="11"/>
      <c r="R282" s="11"/>
      <c r="S282" s="11"/>
      <c r="T282" s="11"/>
      <c r="U282" s="11"/>
    </row>
    <row r="283" spans="4:21">
      <c r="D283" s="11"/>
      <c r="E283" s="11"/>
      <c r="F283" s="12"/>
      <c r="G283" s="12"/>
      <c r="H283" s="12"/>
      <c r="I283" s="12"/>
      <c r="J283" s="11"/>
      <c r="K283" s="11"/>
      <c r="L283" s="11"/>
      <c r="M283" s="11"/>
      <c r="N283" s="11"/>
      <c r="O283" s="11"/>
      <c r="P283" s="11"/>
      <c r="Q283" s="11"/>
      <c r="R283" s="11"/>
      <c r="S283" s="11"/>
      <c r="T283" s="11"/>
      <c r="U283" s="11"/>
    </row>
    <row r="284" spans="4:21">
      <c r="D284" s="11"/>
      <c r="E284" s="11"/>
      <c r="F284" s="12"/>
      <c r="G284" s="12"/>
      <c r="H284" s="12"/>
      <c r="I284" s="12"/>
      <c r="J284" s="11"/>
      <c r="K284" s="11"/>
      <c r="L284" s="11"/>
      <c r="M284" s="11"/>
      <c r="N284" s="11"/>
      <c r="O284" s="11"/>
      <c r="P284" s="11"/>
      <c r="Q284" s="11"/>
      <c r="R284" s="11"/>
      <c r="S284" s="11"/>
      <c r="T284" s="11"/>
      <c r="U284" s="11"/>
    </row>
    <row r="285" spans="4:21">
      <c r="D285" s="11"/>
      <c r="E285" s="11"/>
      <c r="F285" s="12"/>
      <c r="G285" s="12"/>
      <c r="H285" s="12"/>
      <c r="I285" s="12"/>
      <c r="J285" s="11"/>
      <c r="K285" s="11"/>
      <c r="L285" s="11"/>
      <c r="M285" s="11"/>
      <c r="N285" s="11"/>
      <c r="O285" s="11"/>
      <c r="P285" s="11"/>
      <c r="Q285" s="11"/>
      <c r="R285" s="11"/>
      <c r="S285" s="11"/>
      <c r="T285" s="11"/>
      <c r="U285" s="11"/>
    </row>
    <row r="286" spans="4:21">
      <c r="D286" s="11"/>
      <c r="E286" s="11"/>
      <c r="F286" s="12"/>
      <c r="G286" s="12"/>
      <c r="H286" s="12"/>
      <c r="I286" s="12"/>
      <c r="J286" s="11"/>
      <c r="K286" s="11"/>
      <c r="L286" s="11"/>
      <c r="M286" s="11"/>
      <c r="N286" s="11"/>
      <c r="O286" s="11"/>
      <c r="P286" s="11"/>
      <c r="Q286" s="11"/>
      <c r="R286" s="11"/>
      <c r="S286" s="11"/>
      <c r="T286" s="11"/>
      <c r="U286" s="11"/>
    </row>
    <row r="287" spans="4:21">
      <c r="D287" s="11"/>
      <c r="E287" s="11"/>
      <c r="F287" s="12"/>
      <c r="G287" s="12"/>
      <c r="H287" s="12"/>
      <c r="I287" s="12"/>
      <c r="J287" s="11"/>
      <c r="K287" s="11"/>
      <c r="L287" s="11"/>
      <c r="M287" s="11"/>
      <c r="N287" s="11"/>
      <c r="O287" s="11"/>
      <c r="P287" s="11"/>
      <c r="Q287" s="11"/>
      <c r="R287" s="11"/>
      <c r="S287" s="11"/>
      <c r="T287" s="11"/>
      <c r="U287" s="11"/>
    </row>
    <row r="288" spans="4:21">
      <c r="D288" s="11"/>
      <c r="E288" s="11"/>
      <c r="F288" s="12"/>
      <c r="G288" s="12"/>
      <c r="H288" s="12"/>
      <c r="I288" s="12"/>
      <c r="J288" s="11"/>
      <c r="K288" s="11"/>
      <c r="L288" s="11"/>
      <c r="M288" s="11"/>
      <c r="N288" s="11"/>
      <c r="O288" s="11"/>
      <c r="P288" s="11"/>
      <c r="Q288" s="11"/>
      <c r="R288" s="11"/>
      <c r="S288" s="11"/>
      <c r="T288" s="11"/>
      <c r="U288" s="11"/>
    </row>
    <row r="289" spans="2:21">
      <c r="D289" s="11"/>
      <c r="E289" s="11"/>
      <c r="F289" s="12"/>
      <c r="G289" s="12"/>
      <c r="H289" s="12"/>
      <c r="I289" s="12"/>
      <c r="J289" s="11"/>
      <c r="K289" s="11"/>
      <c r="L289" s="11"/>
      <c r="M289" s="11"/>
      <c r="N289" s="11"/>
      <c r="O289" s="11"/>
      <c r="P289" s="11"/>
      <c r="Q289" s="11"/>
      <c r="R289" s="11"/>
      <c r="S289" s="11"/>
      <c r="T289" s="11"/>
      <c r="U289" s="11"/>
    </row>
    <row r="290" spans="2:21">
      <c r="D290" s="11"/>
      <c r="E290" s="11"/>
      <c r="F290" s="12"/>
      <c r="G290" s="12"/>
      <c r="H290" s="12"/>
      <c r="I290" s="12"/>
      <c r="J290" s="11"/>
      <c r="K290" s="11"/>
      <c r="L290" s="11"/>
      <c r="M290" s="11"/>
      <c r="N290" s="11"/>
      <c r="O290" s="11"/>
      <c r="P290" s="11"/>
      <c r="Q290" s="11"/>
      <c r="R290" s="11"/>
      <c r="S290" s="11"/>
      <c r="T290" s="11"/>
      <c r="U290" s="11"/>
    </row>
    <row r="291" spans="2:21">
      <c r="D291" s="11"/>
      <c r="E291" s="11"/>
      <c r="F291" s="12"/>
      <c r="G291" s="12"/>
      <c r="H291" s="12"/>
      <c r="I291" s="12"/>
      <c r="J291" s="11"/>
      <c r="K291" s="11"/>
      <c r="L291" s="11"/>
      <c r="M291" s="11"/>
      <c r="N291" s="11"/>
      <c r="O291" s="11"/>
      <c r="P291" s="11"/>
      <c r="Q291" s="11"/>
      <c r="R291" s="11"/>
      <c r="S291" s="11"/>
      <c r="T291" s="11"/>
      <c r="U291" s="11"/>
    </row>
    <row r="292" spans="2:21">
      <c r="B292" s="14"/>
      <c r="D292" s="11"/>
      <c r="E292" s="11"/>
      <c r="F292" s="12"/>
      <c r="G292" s="12"/>
      <c r="H292" s="12"/>
      <c r="I292" s="12"/>
      <c r="J292" s="11"/>
      <c r="K292" s="11"/>
      <c r="L292" s="11"/>
      <c r="M292" s="11"/>
      <c r="N292" s="11"/>
      <c r="O292" s="11"/>
      <c r="P292" s="11"/>
      <c r="Q292" s="11"/>
      <c r="R292" s="11"/>
      <c r="S292" s="11"/>
      <c r="T292" s="11"/>
      <c r="U292" s="11"/>
    </row>
    <row r="293" spans="2:21">
      <c r="B293" s="14"/>
      <c r="D293" s="11"/>
      <c r="E293" s="11"/>
      <c r="F293" s="12"/>
      <c r="G293" s="12"/>
      <c r="H293" s="12"/>
      <c r="I293" s="12"/>
      <c r="J293" s="11"/>
      <c r="K293" s="11"/>
      <c r="L293" s="11"/>
      <c r="M293" s="11"/>
      <c r="N293" s="11"/>
      <c r="O293" s="11"/>
      <c r="P293" s="11"/>
      <c r="Q293" s="11"/>
      <c r="R293" s="11"/>
      <c r="S293" s="11"/>
      <c r="T293" s="11"/>
      <c r="U293" s="11"/>
    </row>
    <row r="294" spans="2:21">
      <c r="B294" s="14"/>
      <c r="D294" s="11"/>
      <c r="E294" s="11"/>
      <c r="F294" s="12"/>
      <c r="G294" s="12"/>
      <c r="H294" s="12"/>
      <c r="I294" s="12"/>
      <c r="J294" s="11"/>
      <c r="K294" s="11"/>
      <c r="L294" s="11"/>
      <c r="M294" s="11"/>
      <c r="N294" s="11"/>
      <c r="O294" s="11"/>
      <c r="P294" s="11"/>
      <c r="Q294" s="11"/>
      <c r="R294" s="11"/>
      <c r="S294" s="11"/>
      <c r="T294" s="11"/>
      <c r="U294" s="11"/>
    </row>
    <row r="295" spans="2:21">
      <c r="B295" s="14"/>
      <c r="D295" s="11"/>
      <c r="E295" s="11"/>
      <c r="F295" s="12"/>
      <c r="G295" s="12"/>
      <c r="H295" s="12"/>
      <c r="I295" s="12"/>
      <c r="J295" s="11"/>
      <c r="K295" s="11"/>
      <c r="L295" s="11"/>
      <c r="M295" s="11"/>
      <c r="N295" s="11"/>
      <c r="O295" s="11"/>
      <c r="P295" s="11"/>
      <c r="Q295" s="11"/>
      <c r="R295" s="11"/>
      <c r="S295" s="11"/>
      <c r="T295" s="11"/>
      <c r="U295" s="11"/>
    </row>
    <row r="296" spans="2:21">
      <c r="B296" s="14"/>
      <c r="D296" s="11"/>
      <c r="E296" s="11"/>
      <c r="F296" s="11"/>
      <c r="G296" s="11"/>
      <c r="H296" s="11"/>
      <c r="I296" s="11"/>
      <c r="J296" s="11"/>
      <c r="K296" s="11"/>
      <c r="L296" s="11"/>
      <c r="M296" s="11"/>
      <c r="N296" s="11"/>
      <c r="O296" s="11"/>
      <c r="P296" s="11"/>
      <c r="Q296" s="11"/>
      <c r="R296" s="11"/>
      <c r="S296" s="11"/>
      <c r="T296" s="11"/>
      <c r="U296" s="11"/>
    </row>
    <row r="297" spans="2:21">
      <c r="B297" s="14"/>
      <c r="D297" s="11"/>
      <c r="E297" s="11"/>
      <c r="F297" s="11"/>
      <c r="G297" s="11"/>
      <c r="H297" s="11"/>
      <c r="I297" s="11"/>
      <c r="J297" s="11"/>
      <c r="K297" s="11"/>
      <c r="L297" s="11"/>
      <c r="M297" s="11"/>
      <c r="N297" s="11"/>
      <c r="O297" s="11"/>
      <c r="P297" s="11"/>
      <c r="Q297" s="11"/>
      <c r="R297" s="11"/>
      <c r="S297" s="11"/>
      <c r="T297" s="11"/>
      <c r="U297" s="11"/>
    </row>
    <row r="298" spans="2:21">
      <c r="B298" s="14"/>
      <c r="D298" s="11"/>
      <c r="E298" s="11"/>
      <c r="F298" s="11"/>
      <c r="G298" s="11"/>
      <c r="H298" s="11"/>
      <c r="I298" s="11"/>
      <c r="J298" s="11"/>
      <c r="K298" s="11"/>
      <c r="L298" s="11"/>
      <c r="M298" s="11"/>
      <c r="N298" s="11"/>
      <c r="O298" s="11"/>
      <c r="P298" s="11"/>
      <c r="Q298" s="11"/>
      <c r="R298" s="11"/>
      <c r="S298" s="11"/>
      <c r="T298" s="11"/>
      <c r="U298" s="11"/>
    </row>
    <row r="299" spans="2:21">
      <c r="B299" s="14"/>
      <c r="D299" s="11"/>
      <c r="E299" s="11"/>
      <c r="F299" s="11"/>
      <c r="G299" s="11"/>
      <c r="H299" s="11"/>
      <c r="I299" s="11"/>
      <c r="J299" s="11"/>
      <c r="K299" s="11"/>
      <c r="L299" s="11"/>
      <c r="M299" s="11"/>
      <c r="N299" s="11"/>
      <c r="O299" s="11"/>
      <c r="P299" s="11"/>
      <c r="Q299" s="11"/>
      <c r="R299" s="11"/>
      <c r="S299" s="11"/>
      <c r="T299" s="11"/>
      <c r="U299" s="11"/>
    </row>
    <row r="300" spans="2:21">
      <c r="B300" s="14"/>
      <c r="D300" s="11"/>
      <c r="E300" s="11"/>
      <c r="F300" s="11"/>
      <c r="G300" s="11"/>
      <c r="H300" s="11"/>
      <c r="I300" s="11"/>
      <c r="J300" s="11"/>
      <c r="K300" s="11"/>
      <c r="L300" s="11"/>
      <c r="M300" s="11"/>
      <c r="N300" s="11"/>
      <c r="O300" s="11"/>
      <c r="P300" s="11"/>
      <c r="Q300" s="11"/>
      <c r="R300" s="11"/>
      <c r="S300" s="11"/>
      <c r="T300" s="11"/>
      <c r="U300" s="11"/>
    </row>
    <row r="301" spans="2:21">
      <c r="B301" s="14"/>
      <c r="D301" s="11"/>
      <c r="E301" s="11"/>
      <c r="F301" s="11"/>
      <c r="G301" s="11"/>
      <c r="H301" s="11"/>
      <c r="I301" s="11"/>
      <c r="J301" s="11"/>
      <c r="K301" s="11"/>
      <c r="L301" s="11"/>
      <c r="M301" s="11"/>
      <c r="N301" s="11"/>
      <c r="O301" s="11"/>
      <c r="P301" s="11"/>
      <c r="Q301" s="11"/>
      <c r="R301" s="11"/>
      <c r="S301" s="11"/>
      <c r="T301" s="11"/>
      <c r="U301" s="11"/>
    </row>
    <row r="302" spans="2:21">
      <c r="D302" s="11"/>
      <c r="E302" s="11"/>
      <c r="F302" s="11"/>
      <c r="G302" s="11"/>
      <c r="H302" s="11"/>
      <c r="I302" s="11"/>
      <c r="J302" s="11"/>
      <c r="K302" s="11"/>
      <c r="L302" s="11"/>
      <c r="M302" s="11"/>
      <c r="N302" s="11"/>
      <c r="O302" s="11"/>
      <c r="P302" s="11"/>
      <c r="Q302" s="11"/>
      <c r="R302" s="11"/>
      <c r="S302" s="11"/>
      <c r="T302" s="11"/>
      <c r="U302" s="11"/>
    </row>
    <row r="303" spans="2:21">
      <c r="D303" s="11"/>
      <c r="E303" s="11"/>
      <c r="F303" s="11"/>
      <c r="G303" s="11"/>
      <c r="H303" s="11"/>
      <c r="I303" s="11"/>
      <c r="J303" s="11"/>
      <c r="K303" s="11"/>
    </row>
    <row r="304" spans="2:21">
      <c r="D304" s="11"/>
      <c r="E304" s="11"/>
      <c r="F304" s="11"/>
      <c r="G304" s="11"/>
      <c r="H304" s="11"/>
      <c r="I304" s="11"/>
      <c r="J304" s="11"/>
      <c r="K304" s="11"/>
    </row>
    <row r="305" spans="4:11">
      <c r="D305" s="11"/>
      <c r="E305" s="11"/>
      <c r="F305" s="11"/>
      <c r="G305" s="11"/>
      <c r="H305" s="11"/>
      <c r="I305" s="11"/>
      <c r="J305" s="11"/>
      <c r="K305" s="11"/>
    </row>
    <row r="306" spans="4:11">
      <c r="D306" s="11"/>
      <c r="E306" s="11"/>
      <c r="F306" s="11"/>
      <c r="G306" s="11"/>
      <c r="H306" s="11"/>
      <c r="I306" s="11"/>
      <c r="J306" s="11"/>
      <c r="K306" s="11"/>
    </row>
    <row r="307" spans="4:11">
      <c r="D307" s="11"/>
      <c r="E307" s="11"/>
      <c r="F307" s="11"/>
      <c r="G307" s="11"/>
      <c r="H307" s="11"/>
      <c r="I307" s="11"/>
      <c r="J307" s="11"/>
      <c r="K307" s="11"/>
    </row>
    <row r="308" spans="4:11">
      <c r="D308" s="11"/>
      <c r="E308" s="11"/>
      <c r="F308" s="11"/>
      <c r="G308" s="11"/>
      <c r="H308" s="11"/>
      <c r="I308" s="11"/>
      <c r="J308" s="11"/>
      <c r="K308" s="11"/>
    </row>
    <row r="309" spans="4:11">
      <c r="D309" s="11"/>
      <c r="E309" s="11"/>
      <c r="F309" s="11"/>
      <c r="G309" s="11"/>
      <c r="H309" s="11"/>
      <c r="I309" s="11"/>
      <c r="J309" s="11"/>
      <c r="K309" s="11"/>
    </row>
    <row r="310" spans="4:11">
      <c r="D310" s="11"/>
      <c r="E310" s="11"/>
      <c r="F310" s="11"/>
      <c r="G310" s="11"/>
      <c r="H310" s="11"/>
      <c r="I310" s="11"/>
      <c r="J310" s="11"/>
      <c r="K310" s="11"/>
    </row>
    <row r="311" spans="4:11">
      <c r="D311" s="11"/>
      <c r="E311" s="11"/>
      <c r="F311" s="11"/>
      <c r="G311" s="11"/>
      <c r="H311" s="11"/>
      <c r="I311" s="11"/>
      <c r="J311" s="11"/>
      <c r="K311" s="11"/>
    </row>
    <row r="312" spans="4:11">
      <c r="D312" s="11"/>
      <c r="E312" s="11"/>
      <c r="F312" s="11"/>
      <c r="G312" s="11"/>
      <c r="H312" s="11"/>
      <c r="I312" s="11"/>
      <c r="J312" s="11"/>
      <c r="K312" s="11"/>
    </row>
    <row r="313" spans="4:11">
      <c r="D313" s="11"/>
      <c r="E313" s="11"/>
      <c r="F313" s="11"/>
      <c r="G313" s="11"/>
      <c r="H313" s="11"/>
      <c r="I313" s="11"/>
      <c r="J313" s="11"/>
      <c r="K313" s="11"/>
    </row>
    <row r="314" spans="4:11">
      <c r="D314" s="11"/>
      <c r="E314" s="11"/>
      <c r="F314" s="11"/>
      <c r="G314" s="11"/>
      <c r="H314" s="11"/>
      <c r="I314" s="11"/>
      <c r="J314" s="11"/>
      <c r="K314" s="11"/>
    </row>
    <row r="315" spans="4:11">
      <c r="D315" s="11"/>
      <c r="E315" s="11"/>
      <c r="F315" s="11"/>
      <c r="G315" s="11"/>
      <c r="H315" s="11"/>
      <c r="I315" s="11"/>
      <c r="J315" s="11"/>
      <c r="K315" s="11"/>
    </row>
    <row r="316" spans="4:11">
      <c r="D316" s="11"/>
      <c r="E316" s="11"/>
      <c r="F316" s="11"/>
      <c r="G316" s="11"/>
      <c r="H316" s="11"/>
      <c r="I316" s="11"/>
      <c r="J316" s="11"/>
      <c r="K316" s="11"/>
    </row>
    <row r="317" spans="4:11">
      <c r="D317" s="11"/>
      <c r="E317" s="11"/>
      <c r="F317" s="11"/>
      <c r="G317" s="11"/>
      <c r="H317" s="11"/>
      <c r="I317" s="11"/>
      <c r="J317" s="11"/>
      <c r="K317" s="11"/>
    </row>
    <row r="318" spans="4:11">
      <c r="D318" s="11"/>
      <c r="E318" s="11"/>
      <c r="F318" s="11"/>
      <c r="G318" s="11"/>
      <c r="H318" s="11"/>
      <c r="I318" s="11"/>
      <c r="J318" s="11"/>
      <c r="K318" s="11"/>
    </row>
    <row r="319" spans="4:11">
      <c r="D319" s="11"/>
      <c r="E319" s="11"/>
      <c r="F319" s="11"/>
      <c r="G319" s="11"/>
      <c r="H319" s="11"/>
      <c r="I319" s="11"/>
      <c r="J319" s="11"/>
      <c r="K319" s="11"/>
    </row>
    <row r="320" spans="4:11">
      <c r="D320" s="11"/>
      <c r="E320" s="11"/>
      <c r="F320" s="11"/>
      <c r="G320" s="11"/>
      <c r="H320" s="11"/>
      <c r="I320" s="11"/>
      <c r="J320" s="11"/>
      <c r="K320" s="11"/>
    </row>
    <row r="321" spans="4:11">
      <c r="D321" s="11"/>
      <c r="E321" s="11"/>
      <c r="F321" s="11"/>
      <c r="G321" s="11"/>
      <c r="H321" s="11"/>
      <c r="I321" s="11"/>
      <c r="J321" s="11"/>
      <c r="K321" s="11"/>
    </row>
    <row r="322" spans="4:11">
      <c r="D322" s="11"/>
      <c r="E322" s="11"/>
      <c r="F322" s="11"/>
      <c r="G322" s="11"/>
      <c r="H322" s="11"/>
      <c r="I322" s="11"/>
      <c r="J322" s="11"/>
      <c r="K322" s="11"/>
    </row>
    <row r="323" spans="4:11">
      <c r="D323" s="11"/>
      <c r="E323" s="11"/>
      <c r="F323" s="11"/>
      <c r="G323" s="11"/>
      <c r="H323" s="11"/>
      <c r="I323" s="11"/>
      <c r="J323" s="11"/>
      <c r="K323" s="11"/>
    </row>
    <row r="324" spans="4:11">
      <c r="D324" s="11"/>
      <c r="E324" s="11"/>
      <c r="F324" s="11"/>
      <c r="G324" s="11"/>
      <c r="H324" s="11"/>
      <c r="I324" s="11"/>
      <c r="J324" s="11"/>
      <c r="K324" s="11"/>
    </row>
    <row r="325" spans="4:11">
      <c r="D325" s="11"/>
      <c r="E325" s="11"/>
      <c r="F325" s="11"/>
      <c r="G325" s="11"/>
      <c r="H325" s="11"/>
      <c r="I325" s="11"/>
      <c r="J325" s="11"/>
      <c r="K325" s="11"/>
    </row>
    <row r="326" spans="4:11">
      <c r="D326" s="11"/>
      <c r="E326" s="11"/>
      <c r="F326" s="11"/>
      <c r="G326" s="11"/>
      <c r="H326" s="11"/>
      <c r="I326" s="11"/>
      <c r="J326" s="11"/>
      <c r="K326" s="11"/>
    </row>
    <row r="327" spans="4:11">
      <c r="D327" s="11"/>
      <c r="E327" s="11"/>
      <c r="F327" s="11"/>
      <c r="G327" s="11"/>
      <c r="H327" s="11"/>
      <c r="I327" s="11"/>
      <c r="J327" s="11"/>
      <c r="K327" s="11"/>
    </row>
    <row r="328" spans="4:11">
      <c r="D328" s="11"/>
      <c r="E328" s="11"/>
      <c r="F328" s="11"/>
      <c r="G328" s="11"/>
      <c r="H328" s="11"/>
      <c r="I328" s="11"/>
      <c r="J328" s="11"/>
      <c r="K328" s="11"/>
    </row>
    <row r="329" spans="4:11">
      <c r="D329" s="11"/>
      <c r="E329" s="11"/>
      <c r="F329" s="11"/>
      <c r="G329" s="11"/>
      <c r="H329" s="11"/>
      <c r="I329" s="11"/>
      <c r="J329" s="11"/>
      <c r="K329" s="11"/>
    </row>
    <row r="330" spans="4:11">
      <c r="D330" s="11"/>
      <c r="E330" s="11"/>
      <c r="F330" s="11"/>
      <c r="G330" s="11"/>
      <c r="H330" s="11"/>
      <c r="I330" s="11"/>
      <c r="J330" s="11"/>
      <c r="K330" s="11"/>
    </row>
    <row r="331" spans="4:11">
      <c r="D331" s="11"/>
      <c r="E331" s="11"/>
      <c r="F331" s="11"/>
      <c r="G331" s="11"/>
      <c r="H331" s="11"/>
      <c r="I331" s="11"/>
      <c r="J331" s="11"/>
      <c r="K331" s="11"/>
    </row>
    <row r="332" spans="4:11">
      <c r="D332" s="11"/>
      <c r="E332" s="11"/>
      <c r="F332" s="11"/>
      <c r="G332" s="11"/>
      <c r="H332" s="11"/>
      <c r="I332" s="11"/>
      <c r="J332" s="11"/>
      <c r="K332" s="11"/>
    </row>
    <row r="333" spans="4:11">
      <c r="D333" s="11"/>
      <c r="E333" s="11"/>
      <c r="F333" s="11"/>
      <c r="G333" s="11"/>
      <c r="H333" s="11"/>
      <c r="I333" s="11"/>
      <c r="J333" s="11"/>
      <c r="K333" s="11"/>
    </row>
    <row r="334" spans="4:11">
      <c r="D334" s="11"/>
      <c r="E334" s="11"/>
      <c r="F334" s="11"/>
      <c r="G334" s="11"/>
      <c r="H334" s="11"/>
      <c r="I334" s="11"/>
      <c r="J334" s="11"/>
      <c r="K334" s="11"/>
    </row>
    <row r="335" spans="4:11">
      <c r="D335" s="11"/>
      <c r="E335" s="11"/>
      <c r="F335" s="11"/>
      <c r="G335" s="11"/>
      <c r="H335" s="11"/>
      <c r="I335" s="11"/>
      <c r="J335" s="11"/>
      <c r="K335" s="11"/>
    </row>
    <row r="336" spans="4:11">
      <c r="D336" s="11"/>
      <c r="E336" s="11"/>
      <c r="F336" s="11"/>
      <c r="G336" s="11"/>
      <c r="H336" s="11"/>
      <c r="I336" s="11"/>
      <c r="J336" s="11"/>
      <c r="K336" s="11"/>
    </row>
    <row r="337" spans="4:11">
      <c r="D337" s="11"/>
      <c r="E337" s="11"/>
      <c r="F337" s="11"/>
      <c r="G337" s="11"/>
      <c r="H337" s="11"/>
      <c r="I337" s="11"/>
      <c r="J337" s="11"/>
      <c r="K337" s="11"/>
    </row>
    <row r="338" spans="4:11">
      <c r="D338" s="11"/>
      <c r="E338" s="11"/>
      <c r="F338" s="11"/>
      <c r="G338" s="11"/>
      <c r="H338" s="11"/>
      <c r="I338" s="11"/>
      <c r="J338" s="11"/>
      <c r="K338" s="11"/>
    </row>
    <row r="339" spans="4:11">
      <c r="D339" s="11"/>
      <c r="E339" s="11"/>
      <c r="F339" s="11"/>
      <c r="G339" s="11"/>
      <c r="H339" s="11"/>
      <c r="I339" s="11"/>
      <c r="J339" s="11"/>
      <c r="K339" s="11"/>
    </row>
    <row r="373" spans="3:5">
      <c r="C373" s="15"/>
    </row>
    <row r="374" spans="3:5">
      <c r="C374" s="15"/>
    </row>
    <row r="375" spans="3:5">
      <c r="C375" s="15"/>
    </row>
    <row r="376" spans="3:5">
      <c r="C376" s="15"/>
    </row>
    <row r="377" spans="3:5">
      <c r="C377" s="15"/>
    </row>
    <row r="378" spans="3:5">
      <c r="C378" s="15"/>
    </row>
    <row r="379" spans="3:5">
      <c r="C379" s="15"/>
    </row>
    <row r="380" spans="3:5">
      <c r="C380" s="15"/>
      <c r="E380" s="15"/>
    </row>
    <row r="381" spans="3:5">
      <c r="C381" s="15"/>
      <c r="E381" s="15"/>
    </row>
    <row r="382" spans="3:5">
      <c r="C382" s="15"/>
      <c r="E382" s="15"/>
    </row>
    <row r="383" spans="3:5">
      <c r="E383" s="15"/>
    </row>
    <row r="384" spans="3:5">
      <c r="C384" s="15"/>
      <c r="E384" s="15"/>
    </row>
    <row r="385" spans="3:5">
      <c r="C385" s="15"/>
      <c r="E385" s="15"/>
    </row>
    <row r="386" spans="3:5">
      <c r="C386" s="15"/>
      <c r="E386" s="15"/>
    </row>
    <row r="387" spans="3:5">
      <c r="C387" s="15"/>
      <c r="E387" s="15"/>
    </row>
    <row r="388" spans="3:5">
      <c r="E388" s="15"/>
    </row>
    <row r="389" spans="3:5">
      <c r="E389" s="15"/>
    </row>
    <row r="530" spans="2:2">
      <c r="B530" s="9" t="s">
        <v>6</v>
      </c>
    </row>
    <row r="531" spans="2:2">
      <c r="B531" s="9" t="s">
        <v>1</v>
      </c>
    </row>
  </sheetData>
  <mergeCells count="20">
    <mergeCell ref="A38:E43"/>
    <mergeCell ref="B13:E13"/>
    <mergeCell ref="A14:A15"/>
    <mergeCell ref="B14:B15"/>
    <mergeCell ref="C14:D14"/>
    <mergeCell ref="E14:E15"/>
    <mergeCell ref="A11:B12"/>
    <mergeCell ref="C11:E12"/>
    <mergeCell ref="A1:E1"/>
    <mergeCell ref="A2:E2"/>
    <mergeCell ref="A3:E3"/>
    <mergeCell ref="A4:B4"/>
    <mergeCell ref="C4:E4"/>
    <mergeCell ref="A5:B5"/>
    <mergeCell ref="A6:B6"/>
    <mergeCell ref="A7:B7"/>
    <mergeCell ref="C7:E7"/>
    <mergeCell ref="A8:B8"/>
    <mergeCell ref="A10:B10"/>
    <mergeCell ref="A9:B9"/>
  </mergeCells>
  <conditionalFormatting sqref="C35">
    <cfRule type="cellIs" dxfId="2" priority="1" operator="equal">
      <formula>1</formula>
    </cfRule>
    <cfRule type="cellIs" dxfId="1" priority="2" operator="lessThan">
      <formula>100</formula>
    </cfRule>
    <cfRule type="cellIs" dxfId="0" priority="3" operator="equal">
      <formula>1</formula>
    </cfRule>
  </conditionalFormatting>
  <dataValidations count="2">
    <dataValidation type="list" allowBlank="1" showInputMessage="1" showErrorMessage="1" sqref="C16:C34">
      <formula1>$B$530</formula1>
    </dataValidation>
    <dataValidation type="list" allowBlank="1" showInputMessage="1" showErrorMessage="1" sqref="D16:D34">
      <formula1>$B$531</formula1>
    </dataValidation>
  </dataValidations>
  <pageMargins left="0.7" right="0.7" top="0.75" bottom="0.75" header="0.3" footer="0.3"/>
  <pageSetup orientation="portrait" horizontalDpi="4294967293" r:id="rId1"/>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D25CA2A636904FB591BCBAF7E4C1AF" ma:contentTypeVersion="10" ma:contentTypeDescription="Crear nuevo documento." ma:contentTypeScope="" ma:versionID="7a4ecc59300cea306f5b1a1c5d2be09a">
  <xsd:schema xmlns:xsd="http://www.w3.org/2001/XMLSchema" xmlns:xs="http://www.w3.org/2001/XMLSchema" xmlns:p="http://schemas.microsoft.com/office/2006/metadata/properties" xmlns:ns3="d34a8da1-d995-46ba-8518-6b8cad9c5c62" xmlns:ns4="73280802-dffc-45b5-baf5-5b20c23a47db" targetNamespace="http://schemas.microsoft.com/office/2006/metadata/properties" ma:root="true" ma:fieldsID="16594efc9880dc66b603d90083cd8f40" ns3:_="" ns4:_="">
    <xsd:import namespace="d34a8da1-d995-46ba-8518-6b8cad9c5c62"/>
    <xsd:import namespace="73280802-dffc-45b5-baf5-5b20c23a47d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4a8da1-d995-46ba-8518-6b8cad9c5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280802-dffc-45b5-baf5-5b20c23a47d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F9D82F-E833-4B09-99C8-3C7ABFB08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4a8da1-d995-46ba-8518-6b8cad9c5c62"/>
    <ds:schemaRef ds:uri="73280802-dffc-45b5-baf5-5b20c23a4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117C94-FF74-4910-8C3B-EC6FDFE302E1}">
  <ds:schemaRefs>
    <ds:schemaRef ds:uri="http://schemas.microsoft.com/sharepoint/v3/contenttype/forms"/>
  </ds:schemaRefs>
</ds:datastoreItem>
</file>

<file path=customXml/itemProps3.xml><?xml version="1.0" encoding="utf-8"?>
<ds:datastoreItem xmlns:ds="http://schemas.openxmlformats.org/officeDocument/2006/customXml" ds:itemID="{6F78907E-B9E8-4DFB-8A69-2FE35173589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3</vt:i4>
      </vt:variant>
    </vt:vector>
  </HeadingPairs>
  <TitlesOfParts>
    <vt:vector baseType="lpstr" size="3">
      <vt:lpstr>Lista</vt:lpstr>
      <vt:lpstr>LC Espacio Pub. sin cerramiento</vt:lpstr>
      <vt:lpstr>LC Espacio Pub. con cerramiento</vt:lpstr>
    </vt:vector>
  </TitlesOfParts>
  <LinksUpToDate>false</LinksUpToDate>
  <SharedDoc>false</SharedDoc>
  <HyperlinkBase/>
  <HyperlinksChanged>false</HyperlinksChanged>
  <AppVersion>12.0000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

<file path=docProps/custom.xml><?xml version="1.0" encoding="utf-8"?>
<Properties xmlns="http://schemas.openxmlformats.org/officeDocument/2006/custom-properties" xmlns:vt="http://schemas.openxmlformats.org/officeDocument/2006/docPropsVTypes"/>
</file>